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OWE 3\MOTORYZACJA 0038\HARMONOGRAMY\"/>
    </mc:Choice>
  </mc:AlternateContent>
  <bookViews>
    <workbookView xWindow="0" yWindow="0" windowWidth="24000" windowHeight="9435"/>
  </bookViews>
  <sheets>
    <sheet name="Arkusz2" sheetId="7" r:id="rId1"/>
    <sheet name="Arkusz3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7" l="1"/>
  <c r="AF8" i="7"/>
  <c r="AG8" i="7"/>
  <c r="AE53" i="7"/>
  <c r="AF53" i="7"/>
  <c r="AB44" i="7"/>
  <c r="AC44" i="7"/>
  <c r="AD44" i="7"/>
  <c r="AE44" i="7"/>
  <c r="AF44" i="7"/>
  <c r="AG44" i="7"/>
  <c r="Y17" i="7"/>
  <c r="Z17" i="7"/>
  <c r="E26" i="7"/>
  <c r="F26" i="7"/>
  <c r="G26" i="7"/>
  <c r="H26" i="7"/>
  <c r="Z53" i="7" l="1"/>
  <c r="M26" i="7" l="1"/>
  <c r="N26" i="7"/>
  <c r="O26" i="7"/>
  <c r="P26" i="7"/>
  <c r="Q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G51" i="7" l="1"/>
  <c r="AH42" i="7"/>
  <c r="AG33" i="7"/>
  <c r="AH24" i="7"/>
  <c r="AE15" i="7"/>
  <c r="AH6" i="7"/>
  <c r="AD53" i="7"/>
  <c r="AC53" i="7"/>
  <c r="AA53" i="7"/>
  <c r="Y53" i="7"/>
  <c r="X53" i="7"/>
  <c r="W53" i="7"/>
  <c r="V53" i="7"/>
  <c r="U53" i="7"/>
  <c r="S53" i="7"/>
  <c r="R53" i="7"/>
  <c r="Q53" i="7"/>
  <c r="P53" i="7"/>
  <c r="O53" i="7"/>
  <c r="N53" i="7"/>
  <c r="L53" i="7"/>
  <c r="K53" i="7"/>
  <c r="J53" i="7"/>
  <c r="I53" i="7"/>
  <c r="H53" i="7"/>
  <c r="G53" i="7"/>
  <c r="E53" i="7"/>
  <c r="D53" i="7"/>
  <c r="C53" i="7"/>
  <c r="AA44" i="7"/>
  <c r="Z44" i="7"/>
  <c r="Y44" i="7"/>
  <c r="X44" i="7"/>
  <c r="W44" i="7"/>
  <c r="V44" i="7"/>
  <c r="U44" i="7"/>
  <c r="S44" i="7"/>
  <c r="R44" i="7"/>
  <c r="Q44" i="7"/>
  <c r="P44" i="7"/>
  <c r="O44" i="7"/>
  <c r="N44" i="7"/>
  <c r="L44" i="7"/>
  <c r="K44" i="7"/>
  <c r="J44" i="7"/>
  <c r="I44" i="7"/>
  <c r="H44" i="7"/>
  <c r="G44" i="7"/>
  <c r="E44" i="7"/>
  <c r="D44" i="7"/>
  <c r="C44" i="7"/>
  <c r="AD35" i="7"/>
  <c r="AC35" i="7"/>
  <c r="AA35" i="7"/>
  <c r="Z35" i="7"/>
  <c r="Y35" i="7"/>
  <c r="X35" i="7"/>
  <c r="W35" i="7"/>
  <c r="V35" i="7"/>
  <c r="U35" i="7"/>
  <c r="S35" i="7"/>
  <c r="R35" i="7"/>
  <c r="Q35" i="7"/>
  <c r="P35" i="7"/>
  <c r="O35" i="7"/>
  <c r="N35" i="7"/>
  <c r="L35" i="7"/>
  <c r="K35" i="7"/>
  <c r="J35" i="7"/>
  <c r="I35" i="7"/>
  <c r="H35" i="7"/>
  <c r="G35" i="7"/>
  <c r="E35" i="7"/>
  <c r="D35" i="7"/>
  <c r="C35" i="7"/>
  <c r="W60" i="7" l="1"/>
  <c r="E8" i="7"/>
  <c r="AD17" i="7" l="1"/>
  <c r="W17" i="7"/>
  <c r="P17" i="7"/>
  <c r="I17" i="7"/>
  <c r="AE8" i="7"/>
  <c r="Z8" i="7"/>
  <c r="S8" i="7"/>
  <c r="L8" i="7"/>
  <c r="AD8" i="7" l="1"/>
  <c r="E17" i="7" l="1"/>
  <c r="F17" i="7"/>
  <c r="G17" i="7"/>
  <c r="J17" i="7"/>
  <c r="K17" i="7"/>
  <c r="L17" i="7"/>
  <c r="M17" i="7"/>
  <c r="N17" i="7"/>
  <c r="Q17" i="7"/>
  <c r="R17" i="7"/>
  <c r="S17" i="7"/>
  <c r="T17" i="7"/>
  <c r="U17" i="7"/>
  <c r="X17" i="7"/>
  <c r="AA17" i="7"/>
  <c r="AB17" i="7"/>
  <c r="D26" i="7"/>
  <c r="I26" i="7"/>
  <c r="J26" i="7"/>
  <c r="K26" i="7"/>
  <c r="L26" i="7"/>
  <c r="C26" i="7"/>
  <c r="C17" i="7"/>
  <c r="F8" i="7"/>
  <c r="G8" i="7"/>
  <c r="H8" i="7"/>
  <c r="I8" i="7"/>
  <c r="J8" i="7"/>
  <c r="M8" i="7"/>
  <c r="N8" i="7"/>
  <c r="Q8" i="7"/>
  <c r="T8" i="7"/>
  <c r="U8" i="7"/>
  <c r="V8" i="7"/>
  <c r="W8" i="7"/>
  <c r="X8" i="7"/>
  <c r="AA8" i="7"/>
  <c r="AB8" i="7"/>
  <c r="AC8" i="7"/>
  <c r="C8" i="7"/>
  <c r="J43" i="8" l="1"/>
</calcChain>
</file>

<file path=xl/sharedStrings.xml><?xml version="1.0" encoding="utf-8"?>
<sst xmlns="http://schemas.openxmlformats.org/spreadsheetml/2006/main" count="446" uniqueCount="91">
  <si>
    <t>Klasa</t>
  </si>
  <si>
    <t>Kierunek</t>
  </si>
  <si>
    <t>Grupa</t>
  </si>
  <si>
    <t>Dzień tygodnia</t>
  </si>
  <si>
    <t>ZAJĘCIA ZAWODOWE</t>
  </si>
  <si>
    <t>godzina</t>
  </si>
  <si>
    <t>DORADZTWO EDUKACYJNO-ZAWODOWE</t>
  </si>
  <si>
    <t>ZAJĘCIA JĘZYKOWE</t>
  </si>
  <si>
    <t>KURS</t>
  </si>
  <si>
    <t>WTOREK</t>
  </si>
  <si>
    <t>PONIEDZIAŁEK</t>
  </si>
  <si>
    <r>
      <t>8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-8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</si>
  <si>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8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-9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</si>
  <si>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9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-10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</si>
  <si>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10</t>
    </r>
    <r>
      <rPr>
        <vertAlign val="superscript"/>
        <sz val="9"/>
        <color theme="1"/>
        <rFont val="Times New Roman"/>
        <family val="1"/>
        <charset val="238"/>
      </rPr>
      <t>35</t>
    </r>
    <r>
      <rPr>
        <sz val="9"/>
        <color theme="1"/>
        <rFont val="Times New Roman"/>
        <family val="1"/>
        <charset val="238"/>
      </rPr>
      <t>-11</t>
    </r>
    <r>
      <rPr>
        <vertAlign val="superscript"/>
        <sz val="9"/>
        <color theme="1"/>
        <rFont val="Times New Roman"/>
        <family val="1"/>
        <charset val="238"/>
      </rPr>
      <t>20</t>
    </r>
  </si>
  <si>
    <r>
      <t>11</t>
    </r>
    <r>
      <rPr>
        <vertAlign val="superscript"/>
        <sz val="9"/>
        <color theme="1"/>
        <rFont val="Times New Roman"/>
        <family val="1"/>
        <charset val="238"/>
      </rPr>
      <t>25</t>
    </r>
    <r>
      <rPr>
        <sz val="9"/>
        <color theme="1"/>
        <rFont val="Times New Roman"/>
        <family val="1"/>
        <charset val="238"/>
      </rPr>
      <t>-12</t>
    </r>
    <r>
      <rPr>
        <vertAlign val="superscript"/>
        <sz val="9"/>
        <color theme="1"/>
        <rFont val="Times New Roman"/>
        <family val="1"/>
        <charset val="238"/>
      </rPr>
      <t>10</t>
    </r>
  </si>
  <si>
    <r>
      <t>12</t>
    </r>
    <r>
      <rPr>
        <vertAlign val="superscript"/>
        <sz val="9"/>
        <color theme="1"/>
        <rFont val="Times New Roman"/>
        <family val="1"/>
        <charset val="238"/>
      </rPr>
      <t>15</t>
    </r>
    <r>
      <rPr>
        <sz val="9"/>
        <color theme="1"/>
        <rFont val="Times New Roman"/>
        <family val="1"/>
        <charset val="238"/>
      </rPr>
      <t>-13</t>
    </r>
    <r>
      <rPr>
        <vertAlign val="superscript"/>
        <sz val="9"/>
        <color theme="1"/>
        <rFont val="Times New Roman"/>
        <family val="1"/>
        <charset val="238"/>
      </rPr>
      <t>00</t>
    </r>
  </si>
  <si>
    <r>
      <t>13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05</t>
    </r>
  </si>
  <si>
    <r>
      <t>14</t>
    </r>
    <r>
      <rPr>
        <vertAlign val="superscript"/>
        <sz val="9"/>
        <color theme="1"/>
        <rFont val="Times New Roman"/>
        <family val="1"/>
        <charset val="238"/>
      </rPr>
      <t>10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55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</si>
  <si>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-15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</si>
  <si>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-16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</si>
  <si>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16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-17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</si>
  <si>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17</t>
    </r>
    <r>
      <rPr>
        <vertAlign val="superscript"/>
        <sz val="9"/>
        <color theme="1"/>
        <rFont val="Times New Roman"/>
        <family val="1"/>
        <charset val="238"/>
      </rPr>
      <t>30</t>
    </r>
    <r>
      <rPr>
        <sz val="9"/>
        <color theme="1"/>
        <rFont val="Times New Roman"/>
        <family val="1"/>
        <charset val="238"/>
      </rPr>
      <t>-18</t>
    </r>
    <r>
      <rPr>
        <vertAlign val="superscript"/>
        <sz val="9"/>
        <color theme="1"/>
        <rFont val="Times New Roman"/>
        <family val="1"/>
        <charset val="238"/>
      </rPr>
      <t>15</t>
    </r>
  </si>
  <si>
    <r>
      <t>18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-19</t>
    </r>
    <r>
      <rPr>
        <vertAlign val="superscript"/>
        <sz val="9"/>
        <color theme="1"/>
        <rFont val="Times New Roman"/>
        <family val="1"/>
        <charset val="238"/>
      </rPr>
      <t>05</t>
    </r>
  </si>
  <si>
    <t>ŚRODA</t>
  </si>
  <si>
    <t>CZWARTEK</t>
  </si>
  <si>
    <t>PIĄTEK</t>
  </si>
  <si>
    <t>SOBOTA</t>
  </si>
  <si>
    <t>ZAJECIA OBOWIĄZKOWE</t>
  </si>
  <si>
    <t>ZAJĘCIA OBOWIĄZKOWE</t>
  </si>
  <si>
    <t>Nauczyciel zajęć zawodowych</t>
  </si>
  <si>
    <t>Nauczyciel zajęć jezykowych</t>
  </si>
  <si>
    <t>ML</t>
  </si>
  <si>
    <t>Technik pojazdów samoch</t>
  </si>
  <si>
    <t>Mechanik pojazdów samochod</t>
  </si>
  <si>
    <t>II TPS</t>
  </si>
  <si>
    <t>III TPS</t>
  </si>
  <si>
    <t>III a</t>
  </si>
  <si>
    <t>ang/R.W-K</t>
  </si>
  <si>
    <t>ang/A.K.</t>
  </si>
  <si>
    <t>A.Kacprzyk</t>
  </si>
  <si>
    <t>IV TPS</t>
  </si>
  <si>
    <t xml:space="preserve">IV TPS - ferie </t>
  </si>
  <si>
    <t>23.01</t>
  </si>
  <si>
    <t>24.01</t>
  </si>
  <si>
    <t>Tytus Cichocki</t>
  </si>
  <si>
    <t>DZIEŃ TYGODNIA</t>
  </si>
  <si>
    <t>NIE</t>
  </si>
  <si>
    <t>PON</t>
  </si>
  <si>
    <t>WT</t>
  </si>
  <si>
    <t>ŚR</t>
  </si>
  <si>
    <t>CZ</t>
  </si>
  <si>
    <t>PT</t>
  </si>
  <si>
    <t>SO</t>
  </si>
  <si>
    <t>NUMER SALI</t>
  </si>
  <si>
    <t>GODZ. OD- DO</t>
  </si>
  <si>
    <t>DZIEŃ MIESIĄCA</t>
  </si>
  <si>
    <t>SWIĘTO</t>
  </si>
  <si>
    <t>DNI WOLNE OD ZAJĘĆ</t>
  </si>
  <si>
    <t>LICZBA GODZIN DYD</t>
  </si>
  <si>
    <t>LICZBA GODZIN ZEGAR</t>
  </si>
  <si>
    <t>ZAWÓD/GRUPA</t>
  </si>
  <si>
    <t>N</t>
  </si>
  <si>
    <t>Pn</t>
  </si>
  <si>
    <t>Wt</t>
  </si>
  <si>
    <t>Śr</t>
  </si>
  <si>
    <t>Cz</t>
  </si>
  <si>
    <t>Pt</t>
  </si>
  <si>
    <t>So</t>
  </si>
  <si>
    <t>STYCZEŃ</t>
  </si>
  <si>
    <t>LUTY</t>
  </si>
  <si>
    <t>MARZEC</t>
  </si>
  <si>
    <t>KWIECIEŃ</t>
  </si>
  <si>
    <t>MAJ</t>
  </si>
  <si>
    <t>CZERWIEC</t>
  </si>
  <si>
    <t>razem</t>
  </si>
  <si>
    <t>ARKUSZ PLANOWANIA ZAJĘĆ W RAMACH PROJEKTU ""</t>
  </si>
  <si>
    <t>2tps/3tps</t>
  </si>
  <si>
    <t>OSOBA PROWADZĄCA:  Aneta Kacprzyk</t>
  </si>
  <si>
    <t>RODZAJ ZAJĘĆ:  język angielski zawodowy</t>
  </si>
  <si>
    <t>8.00-11.25</t>
  </si>
  <si>
    <t>2tps</t>
  </si>
  <si>
    <t>8.00-15.00</t>
  </si>
  <si>
    <t>9.40-11.30</t>
  </si>
  <si>
    <t>9.40-13.05</t>
  </si>
  <si>
    <t>8.00-11.30</t>
  </si>
  <si>
    <t>3tps</t>
  </si>
  <si>
    <t>8..00- 15.00</t>
  </si>
  <si>
    <t>2tps/3tp</t>
  </si>
  <si>
    <t>3tps/2tps</t>
  </si>
  <si>
    <t>8.00 - 15.00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</si>
</sst>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vertAlign val="superscript"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CBB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Border="1"/>
    <xf numFmtId="0" fontId="1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5" borderId="0" xfId="0" applyFont="1" applyFill="1"/>
    <xf numFmtId="0" fontId="7" fillId="5" borderId="0" xfId="0" applyFont="1" applyFill="1" applyAlignment="1"/>
    <xf numFmtId="0" fontId="11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10" borderId="1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18" borderId="23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23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8" borderId="24" xfId="0" applyFont="1" applyFill="1" applyBorder="1" applyAlignment="1">
      <alignment horizontal="center"/>
    </xf>
    <xf numFmtId="0" fontId="0" fillId="18" borderId="26" xfId="0" applyFont="1" applyFill="1" applyBorder="1" applyAlignment="1">
      <alignment horizontal="center"/>
    </xf>
    <xf numFmtId="0" fontId="0" fillId="8" borderId="11" xfId="0" applyFill="1" applyBorder="1"/>
    <xf numFmtId="0" fontId="8" fillId="5" borderId="4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8" fillId="5" borderId="40" xfId="0" applyFont="1" applyFill="1" applyBorder="1" applyAlignment="1">
      <alignment horizontal="center" vertical="center" wrapText="1"/>
    </xf>
    <xf numFmtId="0" fontId="0" fillId="0" borderId="5" xfId="0" applyBorder="1"/>
    <xf numFmtId="0" fontId="8" fillId="5" borderId="44" xfId="0" applyFont="1" applyFill="1" applyBorder="1" applyAlignment="1">
      <alignment horizontal="center" vertical="center" wrapText="1"/>
    </xf>
    <xf numFmtId="0" fontId="8" fillId="22" borderId="4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3" fillId="14" borderId="30" xfId="0" applyFont="1" applyFill="1" applyBorder="1" applyAlignment="1">
      <alignment horizontal="center" vertical="center" wrapText="1"/>
    </xf>
    <xf numFmtId="0" fontId="13" fillId="14" borderId="23" xfId="0" applyFont="1" applyFill="1" applyBorder="1" applyAlignment="1">
      <alignment horizontal="center" vertical="center" wrapText="1"/>
    </xf>
    <xf numFmtId="0" fontId="13" fillId="21" borderId="23" xfId="0" applyFont="1" applyFill="1" applyBorder="1" applyAlignment="1">
      <alignment horizontal="center" vertical="center" wrapText="1"/>
    </xf>
    <xf numFmtId="0" fontId="13" fillId="14" borderId="39" xfId="0" applyFont="1" applyFill="1" applyBorder="1" applyAlignment="1">
      <alignment horizontal="center" vertical="center" wrapText="1"/>
    </xf>
    <xf numFmtId="0" fontId="9" fillId="21" borderId="23" xfId="0" applyFont="1" applyFill="1" applyBorder="1" applyAlignment="1">
      <alignment horizontal="center"/>
    </xf>
    <xf numFmtId="0" fontId="6" fillId="0" borderId="50" xfId="0" applyFont="1" applyBorder="1" applyAlignment="1">
      <alignment horizontal="center" vertical="center" wrapText="1"/>
    </xf>
    <xf numFmtId="0" fontId="6" fillId="22" borderId="15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0" fontId="8" fillId="22" borderId="14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17" fillId="5" borderId="1" xfId="0" applyFont="1" applyFill="1" applyBorder="1"/>
    <xf numFmtId="0" fontId="17" fillId="5" borderId="26" xfId="0" applyFont="1" applyFill="1" applyBorder="1"/>
    <xf numFmtId="0" fontId="6" fillId="0" borderId="51" xfId="0" applyFont="1" applyBorder="1" applyAlignment="1">
      <alignment horizontal="center" vertical="center" wrapText="1"/>
    </xf>
    <xf numFmtId="0" fontId="13" fillId="22" borderId="15" xfId="0" applyFont="1" applyFill="1" applyBorder="1" applyAlignment="1">
      <alignment horizontal="center" vertical="center" wrapText="1"/>
    </xf>
    <xf numFmtId="2" fontId="18" fillId="22" borderId="15" xfId="0" applyNumberFormat="1" applyFont="1" applyFill="1" applyBorder="1" applyAlignment="1">
      <alignment horizontal="center" vertical="center" wrapText="1"/>
    </xf>
    <xf numFmtId="2" fontId="18" fillId="22" borderId="1" xfId="0" applyNumberFormat="1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 wrapText="1"/>
    </xf>
    <xf numFmtId="2" fontId="18" fillId="5" borderId="4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26" xfId="0" applyFont="1" applyBorder="1"/>
    <xf numFmtId="0" fontId="6" fillId="2" borderId="52" xfId="0" applyFont="1" applyFill="1" applyBorder="1" applyAlignment="1">
      <alignment horizontal="center" vertical="center" wrapText="1"/>
    </xf>
    <xf numFmtId="0" fontId="13" fillId="2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6" fillId="19" borderId="51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6" fillId="20" borderId="40" xfId="0" applyFont="1" applyFill="1" applyBorder="1" applyAlignment="1">
      <alignment horizontal="center" vertical="center" wrapText="1"/>
    </xf>
    <xf numFmtId="0" fontId="6" fillId="20" borderId="26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3" fillId="22" borderId="49" xfId="0" applyFont="1" applyFill="1" applyBorder="1" applyAlignment="1">
      <alignment horizontal="center" vertical="center" wrapText="1"/>
    </xf>
    <xf numFmtId="0" fontId="13" fillId="22" borderId="36" xfId="0" applyFont="1" applyFill="1" applyBorder="1" applyAlignment="1">
      <alignment horizontal="center" vertical="center" wrapText="1"/>
    </xf>
    <xf numFmtId="0" fontId="13" fillId="20" borderId="36" xfId="0" applyFont="1" applyFill="1" applyBorder="1" applyAlignment="1">
      <alignment horizontal="center" vertical="center" wrapText="1"/>
    </xf>
    <xf numFmtId="0" fontId="13" fillId="20" borderId="46" xfId="0" applyFont="1" applyFill="1" applyBorder="1" applyAlignment="1">
      <alignment horizontal="center" vertical="center" wrapText="1"/>
    </xf>
    <xf numFmtId="0" fontId="6" fillId="20" borderId="46" xfId="0" applyFont="1" applyFill="1" applyBorder="1" applyAlignment="1">
      <alignment horizontal="center" vertical="center" wrapText="1"/>
    </xf>
    <xf numFmtId="0" fontId="6" fillId="20" borderId="29" xfId="0" applyFont="1" applyFill="1" applyBorder="1" applyAlignment="1">
      <alignment horizontal="center" vertical="center" wrapText="1"/>
    </xf>
    <xf numFmtId="0" fontId="13" fillId="14" borderId="47" xfId="0" applyFont="1" applyFill="1" applyBorder="1" applyAlignment="1">
      <alignment horizontal="center" vertical="center" wrapText="1"/>
    </xf>
    <xf numFmtId="0" fontId="13" fillId="14" borderId="38" xfId="0" applyFont="1" applyFill="1" applyBorder="1" applyAlignment="1">
      <alignment horizontal="center" vertical="center" wrapText="1"/>
    </xf>
    <xf numFmtId="0" fontId="13" fillId="14" borderId="43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18" fillId="5" borderId="15" xfId="0" applyNumberFormat="1" applyFont="1" applyFill="1" applyBorder="1" applyAlignment="1">
      <alignment horizontal="center" vertical="center" wrapText="1"/>
    </xf>
    <xf numFmtId="2" fontId="18" fillId="5" borderId="26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13" fillId="21" borderId="14" xfId="0" applyFont="1" applyFill="1" applyBorder="1" applyAlignment="1">
      <alignment horizontal="center" vertical="center" wrapText="1"/>
    </xf>
    <xf numFmtId="0" fontId="9" fillId="21" borderId="24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2" fontId="18" fillId="5" borderId="35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6" fillId="19" borderId="33" xfId="0" applyFont="1" applyFill="1" applyBorder="1" applyAlignment="1">
      <alignment horizontal="center" vertical="center" wrapText="1"/>
    </xf>
    <xf numFmtId="0" fontId="17" fillId="20" borderId="35" xfId="0" applyFont="1" applyFill="1" applyBorder="1"/>
    <xf numFmtId="0" fontId="17" fillId="20" borderId="1" xfId="0" applyFont="1" applyFill="1" applyBorder="1"/>
    <xf numFmtId="0" fontId="19" fillId="15" borderId="18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7" fillId="0" borderId="26" xfId="0" applyNumberFormat="1" applyFont="1" applyBorder="1"/>
    <xf numFmtId="0" fontId="17" fillId="20" borderId="15" xfId="0" applyFont="1" applyFill="1" applyBorder="1"/>
    <xf numFmtId="0" fontId="17" fillId="5" borderId="40" xfId="0" applyFont="1" applyFill="1" applyBorder="1"/>
    <xf numFmtId="0" fontId="17" fillId="0" borderId="40" xfId="0" applyFont="1" applyBorder="1"/>
    <xf numFmtId="0" fontId="17" fillId="0" borderId="45" xfId="0" applyFont="1" applyBorder="1"/>
    <xf numFmtId="0" fontId="0" fillId="8" borderId="8" xfId="0" applyFill="1" applyBorder="1"/>
    <xf numFmtId="0" fontId="19" fillId="15" borderId="3" xfId="0" applyFont="1" applyFill="1" applyBorder="1" applyAlignment="1">
      <alignment horizontal="center" vertical="center" wrapText="1"/>
    </xf>
    <xf numFmtId="0" fontId="17" fillId="20" borderId="26" xfId="0" applyFont="1" applyFill="1" applyBorder="1"/>
    <xf numFmtId="0" fontId="17" fillId="20" borderId="31" xfId="0" applyFont="1" applyFill="1" applyBorder="1"/>
    <xf numFmtId="0" fontId="17" fillId="20" borderId="28" xfId="0" applyFont="1" applyFill="1" applyBorder="1"/>
    <xf numFmtId="0" fontId="17" fillId="20" borderId="29" xfId="0" applyFont="1" applyFill="1" applyBorder="1"/>
    <xf numFmtId="0" fontId="6" fillId="20" borderId="45" xfId="0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 wrapText="1"/>
    </xf>
    <xf numFmtId="0" fontId="13" fillId="14" borderId="48" xfId="0" applyFont="1" applyFill="1" applyBorder="1" applyAlignment="1">
      <alignment horizontal="center" vertical="center" wrapText="1"/>
    </xf>
    <xf numFmtId="0" fontId="13" fillId="14" borderId="14" xfId="0" applyFont="1" applyFill="1" applyBorder="1" applyAlignment="1">
      <alignment horizontal="center" vertical="center" wrapText="1"/>
    </xf>
    <xf numFmtId="0" fontId="17" fillId="15" borderId="31" xfId="0" applyFont="1" applyFill="1" applyBorder="1"/>
    <xf numFmtId="0" fontId="17" fillId="15" borderId="28" xfId="0" applyFont="1" applyFill="1" applyBorder="1"/>
    <xf numFmtId="0" fontId="6" fillId="20" borderId="53" xfId="0" applyFont="1" applyFill="1" applyBorder="1" applyAlignment="1">
      <alignment horizontal="center" vertical="center" wrapText="1"/>
    </xf>
    <xf numFmtId="0" fontId="6" fillId="20" borderId="54" xfId="0" applyFont="1" applyFill="1" applyBorder="1" applyAlignment="1">
      <alignment horizontal="center" vertical="center" wrapText="1"/>
    </xf>
    <xf numFmtId="0" fontId="13" fillId="14" borderId="22" xfId="0" applyFont="1" applyFill="1" applyBorder="1" applyAlignment="1">
      <alignment horizontal="center" vertical="center" wrapText="1"/>
    </xf>
    <xf numFmtId="0" fontId="17" fillId="20" borderId="55" xfId="0" applyFont="1" applyFill="1" applyBorder="1"/>
    <xf numFmtId="0" fontId="20" fillId="0" borderId="1" xfId="0" applyFont="1" applyBorder="1" applyAlignment="1">
      <alignment horizontal="center"/>
    </xf>
    <xf numFmtId="0" fontId="3" fillId="13" borderId="2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16" borderId="41" xfId="0" applyFont="1" applyFill="1" applyBorder="1" applyAlignment="1">
      <alignment horizontal="left"/>
    </xf>
    <xf numFmtId="0" fontId="1" fillId="16" borderId="42" xfId="0" applyFont="1" applyFill="1" applyBorder="1" applyAlignment="1">
      <alignment horizontal="left"/>
    </xf>
    <xf numFmtId="0" fontId="0" fillId="3" borderId="7" xfId="0" applyFill="1" applyBorder="1"/>
    <xf numFmtId="0" fontId="0" fillId="3" borderId="8" xfId="0" applyFill="1" applyBorder="1"/>
    <xf numFmtId="0" fontId="15" fillId="14" borderId="0" xfId="0" applyFont="1" applyFill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6" fillId="7" borderId="0" xfId="0" applyFont="1" applyFill="1" applyAlignment="1">
      <alignment horizontal="center"/>
    </xf>
    <xf numFmtId="0" fontId="15" fillId="11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4" fillId="12" borderId="20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4" fillId="12" borderId="21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9CBB9"/>
      <color rgb="FFFF66CC"/>
      <color rgb="FFFF5050"/>
      <color rgb="FFBDD7EE"/>
      <color rgb="FFCC9900"/>
      <color rgb="FFB07BD7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tabSelected="1" topLeftCell="A21" zoomScale="85" zoomScaleNormal="85" workbookViewId="0">
      <selection activeCell="T46" sqref="T46"/>
    </sheetView>
  </sheetViews>
  <sheetFormatPr defaultRowHeight="32.450000000000003" customHeight="1" x14ac:dyDescent="0.25"/>
  <cols>
    <col min="1" max="1" width="10.42578125" bestFit="1" customWidth="1"/>
    <col min="2" max="2" width="21.42578125" customWidth="1"/>
    <col min="3" max="33" width="5.85546875" customWidth="1"/>
    <col min="34" max="34" width="7.85546875" customWidth="1"/>
  </cols>
  <sheetData>
    <row r="1" spans="1:34" ht="32.450000000000003" customHeight="1" x14ac:dyDescent="0.25">
      <c r="A1" s="148" t="s">
        <v>76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34" ht="32.450000000000003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</row>
    <row r="3" spans="1:34" ht="32.450000000000003" customHeight="1" thickBot="1" x14ac:dyDescent="0.3">
      <c r="A3" s="153" t="s">
        <v>79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54"/>
    </row>
    <row r="4" spans="1:34" ht="32.450000000000003" customHeight="1" thickBot="1" x14ac:dyDescent="0.3">
      <c r="A4" s="151" t="s">
        <v>78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5"/>
      <c r="AG4" s="156"/>
    </row>
    <row r="5" spans="1:34" ht="32.450000000000003" customHeight="1" thickBot="1" x14ac:dyDescent="0.3">
      <c r="A5" s="145" t="s">
        <v>69</v>
      </c>
      <c r="B5" s="57" t="s">
        <v>56</v>
      </c>
      <c r="C5" s="58">
        <v>1</v>
      </c>
      <c r="D5" s="59">
        <v>2</v>
      </c>
      <c r="E5" s="59">
        <v>3</v>
      </c>
      <c r="F5" s="59">
        <v>4</v>
      </c>
      <c r="G5" s="59">
        <v>5</v>
      </c>
      <c r="H5" s="59">
        <v>6</v>
      </c>
      <c r="I5" s="59">
        <v>7</v>
      </c>
      <c r="J5" s="59">
        <v>8</v>
      </c>
      <c r="K5" s="59">
        <v>9</v>
      </c>
      <c r="L5" s="59">
        <v>10</v>
      </c>
      <c r="M5" s="59">
        <v>11</v>
      </c>
      <c r="N5" s="59">
        <v>12</v>
      </c>
      <c r="O5" s="59">
        <v>13</v>
      </c>
      <c r="P5" s="59">
        <v>14</v>
      </c>
      <c r="Q5" s="59">
        <v>15</v>
      </c>
      <c r="R5" s="59">
        <v>16</v>
      </c>
      <c r="S5" s="59">
        <v>17</v>
      </c>
      <c r="T5" s="59">
        <v>18</v>
      </c>
      <c r="U5" s="59">
        <v>19</v>
      </c>
      <c r="V5" s="59">
        <v>20</v>
      </c>
      <c r="W5" s="59">
        <v>21</v>
      </c>
      <c r="X5" s="59">
        <v>22</v>
      </c>
      <c r="Y5" s="59">
        <v>23</v>
      </c>
      <c r="Z5" s="59">
        <v>24</v>
      </c>
      <c r="AA5" s="59">
        <v>25</v>
      </c>
      <c r="AB5" s="59">
        <v>26</v>
      </c>
      <c r="AC5" s="60">
        <v>27</v>
      </c>
      <c r="AD5" s="59">
        <v>28</v>
      </c>
      <c r="AE5" s="61">
        <v>29</v>
      </c>
      <c r="AF5" s="61">
        <v>30</v>
      </c>
      <c r="AG5" s="61">
        <v>31</v>
      </c>
      <c r="AH5" s="54"/>
    </row>
    <row r="6" spans="1:34" ht="32.450000000000003" customHeight="1" thickBot="1" x14ac:dyDescent="0.3">
      <c r="A6" s="146"/>
      <c r="B6" s="63" t="s">
        <v>59</v>
      </c>
      <c r="C6" s="64"/>
      <c r="D6" s="65"/>
      <c r="E6" s="66"/>
      <c r="F6" s="65"/>
      <c r="G6" s="65"/>
      <c r="H6" s="65"/>
      <c r="I6" s="67"/>
      <c r="J6" s="65"/>
      <c r="K6" s="65"/>
      <c r="L6" s="66"/>
      <c r="M6" s="65"/>
      <c r="N6" s="68">
        <v>4</v>
      </c>
      <c r="O6" s="69"/>
      <c r="P6" s="69"/>
      <c r="Q6" s="68"/>
      <c r="R6" s="68"/>
      <c r="S6" s="70"/>
      <c r="T6" s="68"/>
      <c r="U6" s="68">
        <v>2</v>
      </c>
      <c r="V6" s="69"/>
      <c r="W6" s="69"/>
      <c r="X6" s="68"/>
      <c r="Y6" s="68"/>
      <c r="Z6" s="70"/>
      <c r="AA6" s="68"/>
      <c r="AB6" s="68">
        <v>4</v>
      </c>
      <c r="AC6" s="69"/>
      <c r="AD6" s="69"/>
      <c r="AE6" s="51"/>
      <c r="AF6" s="71"/>
      <c r="AG6" s="72"/>
      <c r="AH6" s="50">
        <f>SUM(C6:AG6)</f>
        <v>10</v>
      </c>
    </row>
    <row r="7" spans="1:34" ht="32.450000000000003" customHeight="1" x14ac:dyDescent="0.25">
      <c r="A7" s="146"/>
      <c r="B7" s="73" t="s">
        <v>55</v>
      </c>
      <c r="C7" s="74"/>
      <c r="D7" s="65"/>
      <c r="E7" s="56"/>
      <c r="F7" s="65"/>
      <c r="G7" s="65"/>
      <c r="H7" s="65"/>
      <c r="I7" s="65"/>
      <c r="J7" s="65"/>
      <c r="K7" s="65"/>
      <c r="L7" s="56"/>
      <c r="M7" s="65"/>
      <c r="N7" s="68" t="s">
        <v>80</v>
      </c>
      <c r="O7" s="68"/>
      <c r="P7" s="68"/>
      <c r="Q7" s="68"/>
      <c r="R7" s="68"/>
      <c r="S7" s="51"/>
      <c r="T7" s="68"/>
      <c r="U7" s="68" t="s">
        <v>83</v>
      </c>
      <c r="V7" s="68"/>
      <c r="W7" s="68"/>
      <c r="X7" s="68"/>
      <c r="Y7" s="68"/>
      <c r="Z7" s="51"/>
      <c r="AA7" s="68"/>
      <c r="AB7" s="68" t="s">
        <v>80</v>
      </c>
      <c r="AC7" s="68"/>
      <c r="AD7" s="68"/>
      <c r="AE7" s="53"/>
      <c r="AF7" s="71"/>
      <c r="AG7" s="72"/>
    </row>
    <row r="8" spans="1:34" ht="32.450000000000003" customHeight="1" x14ac:dyDescent="0.25">
      <c r="A8" s="146"/>
      <c r="B8" s="73" t="s">
        <v>60</v>
      </c>
      <c r="C8" s="75">
        <f t="shared" ref="C8:AD8" si="0">C6*45/60</f>
        <v>0</v>
      </c>
      <c r="D8" s="76">
        <v>0</v>
      </c>
      <c r="E8" s="76">
        <f t="shared" ref="E8" si="1">E6*45/60</f>
        <v>0</v>
      </c>
      <c r="F8" s="76">
        <f t="shared" si="0"/>
        <v>0</v>
      </c>
      <c r="G8" s="76">
        <f t="shared" si="0"/>
        <v>0</v>
      </c>
      <c r="H8" s="76">
        <f t="shared" si="0"/>
        <v>0</v>
      </c>
      <c r="I8" s="76">
        <f t="shared" si="0"/>
        <v>0</v>
      </c>
      <c r="J8" s="76">
        <f t="shared" si="0"/>
        <v>0</v>
      </c>
      <c r="K8" s="76">
        <v>0</v>
      </c>
      <c r="L8" s="76">
        <f t="shared" ref="L8" si="2">L6*45/60</f>
        <v>0</v>
      </c>
      <c r="M8" s="76">
        <f t="shared" si="0"/>
        <v>0</v>
      </c>
      <c r="N8" s="77">
        <f t="shared" si="0"/>
        <v>3</v>
      </c>
      <c r="O8" s="77">
        <v>0</v>
      </c>
      <c r="P8" s="77">
        <v>0</v>
      </c>
      <c r="Q8" s="77">
        <f t="shared" si="0"/>
        <v>0</v>
      </c>
      <c r="R8" s="77">
        <v>0</v>
      </c>
      <c r="S8" s="77">
        <f t="shared" ref="S8" si="3">S6*45/60</f>
        <v>0</v>
      </c>
      <c r="T8" s="77">
        <f t="shared" si="0"/>
        <v>0</v>
      </c>
      <c r="U8" s="77">
        <f t="shared" si="0"/>
        <v>1.5</v>
      </c>
      <c r="V8" s="77">
        <f t="shared" si="0"/>
        <v>0</v>
      </c>
      <c r="W8" s="77">
        <f t="shared" si="0"/>
        <v>0</v>
      </c>
      <c r="X8" s="77">
        <f t="shared" si="0"/>
        <v>0</v>
      </c>
      <c r="Y8" s="77">
        <v>0</v>
      </c>
      <c r="Z8" s="77">
        <f t="shared" ref="Z8" si="4">Z6*45/60</f>
        <v>0</v>
      </c>
      <c r="AA8" s="77">
        <f t="shared" si="0"/>
        <v>0</v>
      </c>
      <c r="AB8" s="77">
        <f t="shared" si="0"/>
        <v>3</v>
      </c>
      <c r="AC8" s="77">
        <f t="shared" si="0"/>
        <v>0</v>
      </c>
      <c r="AD8" s="77">
        <f t="shared" si="0"/>
        <v>0</v>
      </c>
      <c r="AE8" s="78">
        <f t="shared" ref="AE8:AG8" si="5">AE6*45/60</f>
        <v>0</v>
      </c>
      <c r="AF8" s="78">
        <f t="shared" si="5"/>
        <v>0</v>
      </c>
      <c r="AG8" s="78">
        <f t="shared" si="5"/>
        <v>0</v>
      </c>
      <c r="AH8" s="54"/>
    </row>
    <row r="9" spans="1:34" ht="32.450000000000003" customHeight="1" x14ac:dyDescent="0.25">
      <c r="A9" s="146"/>
      <c r="B9" s="73" t="s">
        <v>61</v>
      </c>
      <c r="C9" s="64"/>
      <c r="D9" s="65"/>
      <c r="E9" s="56"/>
      <c r="F9" s="65"/>
      <c r="G9" s="65"/>
      <c r="H9" s="65"/>
      <c r="I9" s="65"/>
      <c r="J9" s="65"/>
      <c r="K9" s="65"/>
      <c r="L9" s="56"/>
      <c r="M9" s="65"/>
      <c r="N9" s="79" t="s">
        <v>77</v>
      </c>
      <c r="O9" s="79"/>
      <c r="P9" s="79"/>
      <c r="Q9" s="79"/>
      <c r="R9" s="79"/>
      <c r="S9" s="51"/>
      <c r="T9" s="79"/>
      <c r="U9" s="79" t="s">
        <v>81</v>
      </c>
      <c r="V9" s="79"/>
      <c r="W9" s="79"/>
      <c r="X9" s="79"/>
      <c r="Y9" s="79"/>
      <c r="Z9" s="51"/>
      <c r="AA9" s="79"/>
      <c r="AB9" s="79" t="s">
        <v>77</v>
      </c>
      <c r="AC9" s="79"/>
      <c r="AD9" s="79"/>
      <c r="AE9" s="53"/>
      <c r="AF9" s="80"/>
      <c r="AG9" s="81"/>
    </row>
    <row r="10" spans="1:34" ht="32.450000000000003" customHeight="1" x14ac:dyDescent="0.25">
      <c r="A10" s="146"/>
      <c r="B10" s="73" t="s">
        <v>54</v>
      </c>
      <c r="C10" s="64"/>
      <c r="D10" s="65"/>
      <c r="E10" s="56"/>
      <c r="F10" s="65"/>
      <c r="G10" s="65"/>
      <c r="H10" s="65"/>
      <c r="I10" s="65"/>
      <c r="J10" s="65"/>
      <c r="K10" s="65"/>
      <c r="L10" s="56"/>
      <c r="M10" s="65"/>
      <c r="N10" s="79">
        <v>8</v>
      </c>
      <c r="O10" s="79"/>
      <c r="P10" s="79"/>
      <c r="Q10" s="79"/>
      <c r="R10" s="79"/>
      <c r="S10" s="51"/>
      <c r="T10" s="79"/>
      <c r="U10" s="79">
        <v>8</v>
      </c>
      <c r="V10" s="79"/>
      <c r="W10" s="79"/>
      <c r="X10" s="79"/>
      <c r="Y10" s="79"/>
      <c r="Z10" s="51"/>
      <c r="AA10" s="79"/>
      <c r="AB10" s="79">
        <v>8</v>
      </c>
      <c r="AC10" s="79"/>
      <c r="AD10" s="79"/>
      <c r="AE10" s="53"/>
      <c r="AF10" s="80"/>
      <c r="AG10" s="81"/>
    </row>
    <row r="11" spans="1:34" ht="32.450000000000003" customHeight="1" x14ac:dyDescent="0.25">
      <c r="A11" s="146"/>
      <c r="B11" s="82" t="s">
        <v>46</v>
      </c>
      <c r="C11" s="74" t="s">
        <v>63</v>
      </c>
      <c r="D11" s="83" t="s">
        <v>64</v>
      </c>
      <c r="E11" s="83" t="s">
        <v>65</v>
      </c>
      <c r="F11" s="83" t="s">
        <v>66</v>
      </c>
      <c r="G11" s="83" t="s">
        <v>67</v>
      </c>
      <c r="H11" s="83" t="s">
        <v>68</v>
      </c>
      <c r="I11" s="83" t="s">
        <v>62</v>
      </c>
      <c r="J11" s="83" t="s">
        <v>63</v>
      </c>
      <c r="K11" s="83" t="s">
        <v>64</v>
      </c>
      <c r="L11" s="83" t="s">
        <v>65</v>
      </c>
      <c r="M11" s="83" t="s">
        <v>66</v>
      </c>
      <c r="N11" s="84" t="s">
        <v>67</v>
      </c>
      <c r="O11" s="84" t="s">
        <v>68</v>
      </c>
      <c r="P11" s="84" t="s">
        <v>62</v>
      </c>
      <c r="Q11" s="84" t="s">
        <v>63</v>
      </c>
      <c r="R11" s="84" t="s">
        <v>64</v>
      </c>
      <c r="S11" s="84" t="s">
        <v>65</v>
      </c>
      <c r="T11" s="84" t="s">
        <v>66</v>
      </c>
      <c r="U11" s="84" t="s">
        <v>67</v>
      </c>
      <c r="V11" s="84" t="s">
        <v>68</v>
      </c>
      <c r="W11" s="84" t="s">
        <v>62</v>
      </c>
      <c r="X11" s="84" t="s">
        <v>63</v>
      </c>
      <c r="Y11" s="84" t="s">
        <v>64</v>
      </c>
      <c r="Z11" s="84" t="s">
        <v>65</v>
      </c>
      <c r="AA11" s="84" t="s">
        <v>66</v>
      </c>
      <c r="AB11" s="84" t="s">
        <v>67</v>
      </c>
      <c r="AC11" s="84" t="s">
        <v>68</v>
      </c>
      <c r="AD11" s="84" t="s">
        <v>62</v>
      </c>
      <c r="AE11" s="84" t="s">
        <v>63</v>
      </c>
      <c r="AF11" s="84" t="s">
        <v>64</v>
      </c>
      <c r="AG11" s="85" t="s">
        <v>65</v>
      </c>
      <c r="AH11" s="54"/>
    </row>
    <row r="12" spans="1:34" ht="32.450000000000003" customHeight="1" x14ac:dyDescent="0.25">
      <c r="A12" s="146"/>
      <c r="B12" s="86" t="s">
        <v>58</v>
      </c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8"/>
      <c r="AG12" s="89"/>
      <c r="AH12" s="1"/>
    </row>
    <row r="13" spans="1:34" ht="32.450000000000003" customHeight="1" thickBot="1" x14ac:dyDescent="0.3">
      <c r="A13" s="147"/>
      <c r="B13" s="90" t="s">
        <v>57</v>
      </c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4"/>
      <c r="AF13" s="95"/>
      <c r="AG13" s="96"/>
    </row>
    <row r="14" spans="1:34" ht="32.450000000000003" customHeight="1" thickTop="1" thickBot="1" x14ac:dyDescent="0.3">
      <c r="A14" s="145" t="s">
        <v>70</v>
      </c>
      <c r="B14" s="57" t="s">
        <v>56</v>
      </c>
      <c r="C14" s="97">
        <v>1</v>
      </c>
      <c r="D14" s="98">
        <v>2</v>
      </c>
      <c r="E14" s="98">
        <v>3</v>
      </c>
      <c r="F14" s="98">
        <v>4</v>
      </c>
      <c r="G14" s="98">
        <v>5</v>
      </c>
      <c r="H14" s="98">
        <v>6</v>
      </c>
      <c r="I14" s="98">
        <v>7</v>
      </c>
      <c r="J14" s="98">
        <v>8</v>
      </c>
      <c r="K14" s="98">
        <v>9</v>
      </c>
      <c r="L14" s="98">
        <v>10</v>
      </c>
      <c r="M14" s="98">
        <v>11</v>
      </c>
      <c r="N14" s="98">
        <v>12</v>
      </c>
      <c r="O14" s="98">
        <v>13</v>
      </c>
      <c r="P14" s="98">
        <v>14</v>
      </c>
      <c r="Q14" s="98">
        <v>15</v>
      </c>
      <c r="R14" s="98">
        <v>16</v>
      </c>
      <c r="S14" s="98">
        <v>17</v>
      </c>
      <c r="T14" s="98">
        <v>18</v>
      </c>
      <c r="U14" s="98">
        <v>19</v>
      </c>
      <c r="V14" s="98">
        <v>20</v>
      </c>
      <c r="W14" s="98">
        <v>21</v>
      </c>
      <c r="X14" s="98">
        <v>22</v>
      </c>
      <c r="Y14" s="98">
        <v>23</v>
      </c>
      <c r="Z14" s="98">
        <v>24</v>
      </c>
      <c r="AA14" s="98">
        <v>25</v>
      </c>
      <c r="AB14" s="98">
        <v>26</v>
      </c>
      <c r="AC14" s="98">
        <v>27</v>
      </c>
      <c r="AD14" s="99">
        <v>28</v>
      </c>
    </row>
    <row r="15" spans="1:34" ht="32.450000000000003" customHeight="1" thickBot="1" x14ac:dyDescent="0.3">
      <c r="A15" s="146"/>
      <c r="B15" s="63" t="s">
        <v>59</v>
      </c>
      <c r="C15" s="100"/>
      <c r="D15" s="101"/>
      <c r="E15" s="101"/>
      <c r="F15" s="101"/>
      <c r="G15" s="101"/>
      <c r="H15" s="101"/>
      <c r="I15" s="70"/>
      <c r="J15" s="101"/>
      <c r="K15" s="101"/>
      <c r="L15" s="101"/>
      <c r="M15" s="101">
        <v>4</v>
      </c>
      <c r="N15" s="101">
        <v>8</v>
      </c>
      <c r="O15" s="101">
        <v>8</v>
      </c>
      <c r="P15" s="70">
        <v>8</v>
      </c>
      <c r="Q15" s="70">
        <v>8</v>
      </c>
      <c r="R15" s="70"/>
      <c r="S15" s="70"/>
      <c r="T15" s="70">
        <v>8</v>
      </c>
      <c r="U15" s="70">
        <v>8</v>
      </c>
      <c r="V15" s="70">
        <v>8</v>
      </c>
      <c r="W15" s="70">
        <v>8</v>
      </c>
      <c r="X15" s="70"/>
      <c r="Y15" s="70"/>
      <c r="Z15" s="70"/>
      <c r="AA15" s="70"/>
      <c r="AB15" s="70"/>
      <c r="AC15" s="101"/>
      <c r="AD15" s="55"/>
      <c r="AE15" s="50">
        <f>SUM(C15:AD15)</f>
        <v>68</v>
      </c>
      <c r="AF15" s="52"/>
    </row>
    <row r="16" spans="1:34" ht="32.450000000000003" customHeight="1" x14ac:dyDescent="0.25">
      <c r="A16" s="146"/>
      <c r="B16" s="73" t="s">
        <v>55</v>
      </c>
      <c r="C16" s="102"/>
      <c r="D16" s="79"/>
      <c r="E16" s="79"/>
      <c r="F16" s="79"/>
      <c r="G16" s="79"/>
      <c r="H16" s="79"/>
      <c r="I16" s="51"/>
      <c r="J16" s="79"/>
      <c r="K16" s="79"/>
      <c r="L16" s="79"/>
      <c r="M16" s="79" t="s">
        <v>84</v>
      </c>
      <c r="N16" s="79" t="s">
        <v>82</v>
      </c>
      <c r="O16" s="79" t="s">
        <v>82</v>
      </c>
      <c r="P16" s="51" t="s">
        <v>82</v>
      </c>
      <c r="Q16" s="51" t="s">
        <v>82</v>
      </c>
      <c r="R16" s="51"/>
      <c r="S16" s="51"/>
      <c r="T16" s="51" t="s">
        <v>82</v>
      </c>
      <c r="U16" s="51" t="s">
        <v>82</v>
      </c>
      <c r="V16" s="51" t="s">
        <v>82</v>
      </c>
      <c r="W16" s="51" t="s">
        <v>82</v>
      </c>
      <c r="X16" s="51"/>
      <c r="Y16" s="51"/>
      <c r="Z16" s="51"/>
      <c r="AA16" s="51"/>
      <c r="AB16" s="51"/>
      <c r="AC16" s="79"/>
      <c r="AD16" s="55"/>
    </row>
    <row r="17" spans="1:34" ht="32.450000000000003" customHeight="1" x14ac:dyDescent="0.25">
      <c r="A17" s="146"/>
      <c r="B17" s="73" t="s">
        <v>60</v>
      </c>
      <c r="C17" s="103">
        <f t="shared" ref="C17:AB17" si="6">C15*45/60</f>
        <v>0</v>
      </c>
      <c r="D17" s="77">
        <v>0</v>
      </c>
      <c r="E17" s="77">
        <f>E15*45/60</f>
        <v>0</v>
      </c>
      <c r="F17" s="77">
        <f>F15*45/60</f>
        <v>0</v>
      </c>
      <c r="G17" s="77">
        <f t="shared" si="6"/>
        <v>0</v>
      </c>
      <c r="H17" s="77">
        <v>0</v>
      </c>
      <c r="I17" s="77">
        <f t="shared" ref="I17" si="7">I15*45/60</f>
        <v>0</v>
      </c>
      <c r="J17" s="77">
        <f t="shared" si="6"/>
        <v>0</v>
      </c>
      <c r="K17" s="77">
        <f t="shared" si="6"/>
        <v>0</v>
      </c>
      <c r="L17" s="77">
        <f>L15*45/60</f>
        <v>0</v>
      </c>
      <c r="M17" s="77">
        <f>M15*45/60</f>
        <v>3</v>
      </c>
      <c r="N17" s="77">
        <f t="shared" si="6"/>
        <v>6</v>
      </c>
      <c r="O17" s="77">
        <v>0</v>
      </c>
      <c r="P17" s="77">
        <f t="shared" ref="P17" si="8">P15*45/60</f>
        <v>6</v>
      </c>
      <c r="Q17" s="77">
        <f t="shared" si="6"/>
        <v>6</v>
      </c>
      <c r="R17" s="77">
        <f t="shared" si="6"/>
        <v>0</v>
      </c>
      <c r="S17" s="77">
        <f t="shared" si="6"/>
        <v>0</v>
      </c>
      <c r="T17" s="77">
        <f t="shared" si="6"/>
        <v>6</v>
      </c>
      <c r="U17" s="77">
        <f t="shared" si="6"/>
        <v>6</v>
      </c>
      <c r="V17" s="77">
        <v>0</v>
      </c>
      <c r="W17" s="77">
        <f t="shared" ref="W17" si="9">W15*45/60</f>
        <v>6</v>
      </c>
      <c r="X17" s="77">
        <f t="shared" si="6"/>
        <v>0</v>
      </c>
      <c r="Y17" s="77">
        <f t="shared" si="6"/>
        <v>0</v>
      </c>
      <c r="Z17" s="77">
        <f t="shared" si="6"/>
        <v>0</v>
      </c>
      <c r="AA17" s="77">
        <f t="shared" si="6"/>
        <v>0</v>
      </c>
      <c r="AB17" s="77">
        <f t="shared" si="6"/>
        <v>0</v>
      </c>
      <c r="AC17" s="77">
        <v>0</v>
      </c>
      <c r="AD17" s="104">
        <f t="shared" ref="AD17" si="10">AD15*45/60</f>
        <v>0</v>
      </c>
    </row>
    <row r="18" spans="1:34" ht="32.450000000000003" customHeight="1" x14ac:dyDescent="0.25">
      <c r="A18" s="146"/>
      <c r="B18" s="73" t="s">
        <v>61</v>
      </c>
      <c r="C18" s="102"/>
      <c r="D18" s="79"/>
      <c r="E18" s="79"/>
      <c r="F18" s="79"/>
      <c r="G18" s="79"/>
      <c r="H18" s="79"/>
      <c r="I18" s="51"/>
      <c r="J18" s="79"/>
      <c r="K18" s="79"/>
      <c r="L18" s="79"/>
      <c r="M18" s="79" t="s">
        <v>77</v>
      </c>
      <c r="N18" s="79" t="s">
        <v>77</v>
      </c>
      <c r="O18" s="79" t="s">
        <v>77</v>
      </c>
      <c r="P18" s="51" t="s">
        <v>77</v>
      </c>
      <c r="Q18" s="79" t="s">
        <v>77</v>
      </c>
      <c r="R18" s="79"/>
      <c r="S18" s="79"/>
      <c r="T18" s="79" t="s">
        <v>77</v>
      </c>
      <c r="U18" s="79" t="s">
        <v>77</v>
      </c>
      <c r="V18" s="79" t="s">
        <v>77</v>
      </c>
      <c r="W18" s="51" t="s">
        <v>77</v>
      </c>
      <c r="X18" s="79"/>
      <c r="Y18" s="79"/>
      <c r="Z18" s="79"/>
      <c r="AA18" s="79"/>
      <c r="AB18" s="79"/>
      <c r="AC18" s="79"/>
      <c r="AD18" s="55"/>
    </row>
    <row r="19" spans="1:34" ht="32.450000000000003" customHeight="1" x14ac:dyDescent="0.25">
      <c r="A19" s="146"/>
      <c r="B19" s="73" t="s">
        <v>54</v>
      </c>
      <c r="C19" s="102"/>
      <c r="D19" s="79"/>
      <c r="E19" s="79"/>
      <c r="F19" s="79"/>
      <c r="G19" s="79"/>
      <c r="H19" s="79"/>
      <c r="I19" s="51"/>
      <c r="J19" s="79"/>
      <c r="K19" s="79"/>
      <c r="L19" s="79"/>
      <c r="M19" s="79"/>
      <c r="N19" s="79"/>
      <c r="O19" s="79"/>
      <c r="P19" s="51"/>
      <c r="Q19" s="79"/>
      <c r="R19" s="79"/>
      <c r="S19" s="79"/>
      <c r="T19" s="79"/>
      <c r="U19" s="79"/>
      <c r="V19" s="79"/>
      <c r="W19" s="51"/>
      <c r="X19" s="79"/>
      <c r="Y19" s="79"/>
      <c r="Z19" s="79"/>
      <c r="AA19" s="79"/>
      <c r="AB19" s="79"/>
      <c r="AC19" s="79"/>
      <c r="AD19" s="55"/>
    </row>
    <row r="20" spans="1:34" ht="32.450000000000003" customHeight="1" x14ac:dyDescent="0.25">
      <c r="A20" s="146"/>
      <c r="B20" s="82" t="s">
        <v>46</v>
      </c>
      <c r="C20" s="105" t="s">
        <v>51</v>
      </c>
      <c r="D20" s="84" t="s">
        <v>52</v>
      </c>
      <c r="E20" s="84" t="s">
        <v>53</v>
      </c>
      <c r="F20" s="84" t="s">
        <v>47</v>
      </c>
      <c r="G20" s="84" t="s">
        <v>48</v>
      </c>
      <c r="H20" s="84" t="s">
        <v>49</v>
      </c>
      <c r="I20" s="84" t="s">
        <v>50</v>
      </c>
      <c r="J20" s="84" t="s">
        <v>51</v>
      </c>
      <c r="K20" s="84" t="s">
        <v>52</v>
      </c>
      <c r="L20" s="84" t="s">
        <v>53</v>
      </c>
      <c r="M20" s="84" t="s">
        <v>47</v>
      </c>
      <c r="N20" s="84" t="s">
        <v>48</v>
      </c>
      <c r="O20" s="84" t="s">
        <v>49</v>
      </c>
      <c r="P20" s="84" t="s">
        <v>50</v>
      </c>
      <c r="Q20" s="84" t="s">
        <v>51</v>
      </c>
      <c r="R20" s="84" t="s">
        <v>52</v>
      </c>
      <c r="S20" s="84" t="s">
        <v>53</v>
      </c>
      <c r="T20" s="84" t="s">
        <v>47</v>
      </c>
      <c r="U20" s="84" t="s">
        <v>48</v>
      </c>
      <c r="V20" s="84" t="s">
        <v>49</v>
      </c>
      <c r="W20" s="84" t="s">
        <v>50</v>
      </c>
      <c r="X20" s="84" t="s">
        <v>51</v>
      </c>
      <c r="Y20" s="84" t="s">
        <v>52</v>
      </c>
      <c r="Z20" s="84" t="s">
        <v>53</v>
      </c>
      <c r="AA20" s="84" t="s">
        <v>47</v>
      </c>
      <c r="AB20" s="84" t="s">
        <v>48</v>
      </c>
      <c r="AC20" s="84" t="s">
        <v>49</v>
      </c>
      <c r="AD20" s="106" t="s">
        <v>50</v>
      </c>
    </row>
    <row r="21" spans="1:34" ht="32.450000000000003" customHeight="1" x14ac:dyDescent="0.25">
      <c r="A21" s="146"/>
      <c r="B21" s="86" t="s">
        <v>58</v>
      </c>
      <c r="C21" s="10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9"/>
      <c r="AH21" s="1"/>
    </row>
    <row r="22" spans="1:34" ht="32.450000000000003" customHeight="1" thickBot="1" x14ac:dyDescent="0.3">
      <c r="A22" s="147"/>
      <c r="B22" s="129" t="s">
        <v>57</v>
      </c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34"/>
      <c r="AE22" s="54"/>
      <c r="AF22" s="1"/>
    </row>
    <row r="23" spans="1:34" ht="32.450000000000003" customHeight="1" thickBot="1" x14ac:dyDescent="0.3">
      <c r="A23" s="145" t="s">
        <v>71</v>
      </c>
      <c r="B23" s="57" t="s">
        <v>56</v>
      </c>
      <c r="C23" s="142">
        <v>1</v>
      </c>
      <c r="D23" s="59">
        <v>2</v>
      </c>
      <c r="E23" s="59">
        <v>3</v>
      </c>
      <c r="F23" s="59">
        <v>4</v>
      </c>
      <c r="G23" s="59">
        <v>5</v>
      </c>
      <c r="H23" s="59">
        <v>6</v>
      </c>
      <c r="I23" s="59">
        <v>7</v>
      </c>
      <c r="J23" s="59">
        <v>8</v>
      </c>
      <c r="K23" s="59">
        <v>9</v>
      </c>
      <c r="L23" s="59">
        <v>10</v>
      </c>
      <c r="M23" s="59">
        <v>11</v>
      </c>
      <c r="N23" s="59">
        <v>12</v>
      </c>
      <c r="O23" s="59">
        <v>13</v>
      </c>
      <c r="P23" s="59">
        <v>14</v>
      </c>
      <c r="Q23" s="59">
        <v>15</v>
      </c>
      <c r="R23" s="59">
        <v>16</v>
      </c>
      <c r="S23" s="59">
        <v>17</v>
      </c>
      <c r="T23" s="59">
        <v>18</v>
      </c>
      <c r="U23" s="59">
        <v>19</v>
      </c>
      <c r="V23" s="59">
        <v>20</v>
      </c>
      <c r="W23" s="59">
        <v>21</v>
      </c>
      <c r="X23" s="59">
        <v>22</v>
      </c>
      <c r="Y23" s="59">
        <v>23</v>
      </c>
      <c r="Z23" s="59">
        <v>24</v>
      </c>
      <c r="AA23" s="59">
        <v>25</v>
      </c>
      <c r="AB23" s="59">
        <v>26</v>
      </c>
      <c r="AC23" s="59">
        <v>27</v>
      </c>
      <c r="AD23" s="59">
        <v>28</v>
      </c>
      <c r="AE23" s="60">
        <v>29</v>
      </c>
      <c r="AF23" s="60">
        <v>30</v>
      </c>
      <c r="AG23" s="60">
        <v>31</v>
      </c>
    </row>
    <row r="24" spans="1:34" ht="32.450000000000003" customHeight="1" thickBot="1" x14ac:dyDescent="0.3">
      <c r="A24" s="146"/>
      <c r="B24" s="110" t="s">
        <v>59</v>
      </c>
      <c r="C24" s="111"/>
      <c r="D24" s="101">
        <v>8</v>
      </c>
      <c r="E24" s="101"/>
      <c r="F24" s="101"/>
      <c r="G24" s="101"/>
      <c r="H24" s="101"/>
      <c r="I24" s="101"/>
      <c r="J24" s="101"/>
      <c r="K24" s="101">
        <v>4</v>
      </c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79">
        <v>8</v>
      </c>
      <c r="Z24" s="101"/>
      <c r="AA24" s="101"/>
      <c r="AB24" s="70"/>
      <c r="AC24" s="101"/>
      <c r="AD24" s="101"/>
      <c r="AE24" s="112"/>
      <c r="AF24" s="71"/>
      <c r="AG24" s="81"/>
      <c r="AH24" s="128">
        <f>SUM(C24:AG24)</f>
        <v>20</v>
      </c>
    </row>
    <row r="25" spans="1:34" ht="32.450000000000003" customHeight="1" x14ac:dyDescent="0.25">
      <c r="A25" s="146"/>
      <c r="B25" s="113" t="s">
        <v>55</v>
      </c>
      <c r="C25" s="114"/>
      <c r="D25" s="79" t="s">
        <v>82</v>
      </c>
      <c r="E25" s="79"/>
      <c r="F25" s="79"/>
      <c r="G25" s="79"/>
      <c r="H25" s="79"/>
      <c r="I25" s="79"/>
      <c r="J25" s="79"/>
      <c r="K25" s="79" t="s">
        <v>85</v>
      </c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 t="s">
        <v>87</v>
      </c>
      <c r="Z25" s="79"/>
      <c r="AA25" s="79"/>
      <c r="AB25" s="51"/>
      <c r="AC25" s="79"/>
      <c r="AD25" s="79"/>
      <c r="AE25" s="79"/>
      <c r="AF25" s="80"/>
      <c r="AG25" s="81"/>
    </row>
    <row r="26" spans="1:34" ht="32.450000000000003" customHeight="1" x14ac:dyDescent="0.25">
      <c r="A26" s="146"/>
      <c r="B26" s="113" t="s">
        <v>60</v>
      </c>
      <c r="C26" s="115">
        <f t="shared" ref="C26:AG26" si="11">C24*45/60</f>
        <v>0</v>
      </c>
      <c r="D26" s="77">
        <f t="shared" si="11"/>
        <v>6</v>
      </c>
      <c r="E26" s="77">
        <f t="shared" si="11"/>
        <v>0</v>
      </c>
      <c r="F26" s="77">
        <f t="shared" si="11"/>
        <v>0</v>
      </c>
      <c r="G26" s="77">
        <f t="shared" si="11"/>
        <v>0</v>
      </c>
      <c r="H26" s="77">
        <f t="shared" si="11"/>
        <v>0</v>
      </c>
      <c r="I26" s="77">
        <f t="shared" si="11"/>
        <v>0</v>
      </c>
      <c r="J26" s="77">
        <f t="shared" si="11"/>
        <v>0</v>
      </c>
      <c r="K26" s="77">
        <f t="shared" si="11"/>
        <v>3</v>
      </c>
      <c r="L26" s="77">
        <f t="shared" si="11"/>
        <v>0</v>
      </c>
      <c r="M26" s="77">
        <f t="shared" si="11"/>
        <v>0</v>
      </c>
      <c r="N26" s="77">
        <f t="shared" si="11"/>
        <v>0</v>
      </c>
      <c r="O26" s="77">
        <f t="shared" si="11"/>
        <v>0</v>
      </c>
      <c r="P26" s="77">
        <f t="shared" si="11"/>
        <v>0</v>
      </c>
      <c r="Q26" s="77">
        <f t="shared" si="11"/>
        <v>0</v>
      </c>
      <c r="R26" s="77">
        <f t="shared" si="11"/>
        <v>0</v>
      </c>
      <c r="S26" s="77">
        <f t="shared" si="11"/>
        <v>0</v>
      </c>
      <c r="T26" s="77">
        <f t="shared" si="11"/>
        <v>0</v>
      </c>
      <c r="U26" s="77">
        <f t="shared" si="11"/>
        <v>0</v>
      </c>
      <c r="V26" s="77">
        <f t="shared" si="11"/>
        <v>0</v>
      </c>
      <c r="W26" s="77">
        <f t="shared" si="11"/>
        <v>0</v>
      </c>
      <c r="X26" s="77">
        <f t="shared" si="11"/>
        <v>0</v>
      </c>
      <c r="Y26" s="77">
        <f t="shared" si="11"/>
        <v>6</v>
      </c>
      <c r="Z26" s="77">
        <f t="shared" si="11"/>
        <v>0</v>
      </c>
      <c r="AA26" s="77">
        <f t="shared" si="11"/>
        <v>0</v>
      </c>
      <c r="AB26" s="77">
        <f t="shared" si="11"/>
        <v>0</v>
      </c>
      <c r="AC26" s="77">
        <f t="shared" si="11"/>
        <v>0</v>
      </c>
      <c r="AD26" s="77">
        <f t="shared" si="11"/>
        <v>0</v>
      </c>
      <c r="AE26" s="77">
        <f t="shared" si="11"/>
        <v>0</v>
      </c>
      <c r="AF26" s="77">
        <f t="shared" si="11"/>
        <v>0</v>
      </c>
      <c r="AG26" s="104">
        <f t="shared" si="11"/>
        <v>0</v>
      </c>
    </row>
    <row r="27" spans="1:34" ht="32.450000000000003" customHeight="1" x14ac:dyDescent="0.25">
      <c r="A27" s="146"/>
      <c r="B27" s="113" t="s">
        <v>61</v>
      </c>
      <c r="C27" s="114"/>
      <c r="D27" s="79" t="s">
        <v>77</v>
      </c>
      <c r="E27" s="79"/>
      <c r="F27" s="79"/>
      <c r="G27" s="51"/>
      <c r="H27" s="79"/>
      <c r="I27" s="79"/>
      <c r="J27" s="79"/>
      <c r="K27" s="79" t="s">
        <v>86</v>
      </c>
      <c r="L27" s="79"/>
      <c r="M27" s="79"/>
      <c r="N27" s="51"/>
      <c r="O27" s="79"/>
      <c r="P27" s="79"/>
      <c r="Q27" s="79"/>
      <c r="R27" s="79"/>
      <c r="S27" s="79"/>
      <c r="T27" s="79"/>
      <c r="U27" s="51"/>
      <c r="V27" s="79"/>
      <c r="W27" s="79"/>
      <c r="X27" s="79"/>
      <c r="Y27" s="79" t="s">
        <v>88</v>
      </c>
      <c r="Z27" s="79"/>
      <c r="AA27" s="79"/>
      <c r="AB27" s="51"/>
      <c r="AC27" s="79"/>
      <c r="AD27" s="79"/>
      <c r="AE27" s="79"/>
      <c r="AF27" s="80"/>
      <c r="AG27" s="81"/>
    </row>
    <row r="28" spans="1:34" ht="32.450000000000003" customHeight="1" x14ac:dyDescent="0.25">
      <c r="A28" s="146"/>
      <c r="B28" s="113" t="s">
        <v>54</v>
      </c>
      <c r="C28" s="114"/>
      <c r="D28" s="79">
        <v>8</v>
      </c>
      <c r="E28" s="79"/>
      <c r="F28" s="79"/>
      <c r="G28" s="51"/>
      <c r="H28" s="79"/>
      <c r="I28" s="79"/>
      <c r="J28" s="79"/>
      <c r="K28" s="79">
        <v>8</v>
      </c>
      <c r="L28" s="79"/>
      <c r="M28" s="79"/>
      <c r="N28" s="51"/>
      <c r="O28" s="79"/>
      <c r="P28" s="79"/>
      <c r="Q28" s="79"/>
      <c r="R28" s="79"/>
      <c r="S28" s="79"/>
      <c r="T28" s="79"/>
      <c r="U28" s="51"/>
      <c r="V28" s="79"/>
      <c r="W28" s="79"/>
      <c r="X28" s="79"/>
      <c r="Y28" s="79">
        <v>8</v>
      </c>
      <c r="Z28" s="79"/>
      <c r="AA28" s="79"/>
      <c r="AB28" s="51"/>
      <c r="AC28" s="79"/>
      <c r="AD28" s="79"/>
      <c r="AE28" s="79"/>
      <c r="AF28" s="80"/>
      <c r="AG28" s="81"/>
    </row>
    <row r="29" spans="1:34" ht="32.450000000000003" customHeight="1" x14ac:dyDescent="0.25">
      <c r="A29" s="146"/>
      <c r="B29" s="116" t="s">
        <v>46</v>
      </c>
      <c r="C29" s="117" t="s">
        <v>51</v>
      </c>
      <c r="D29" s="84" t="s">
        <v>52</v>
      </c>
      <c r="E29" s="84" t="s">
        <v>53</v>
      </c>
      <c r="F29" s="84" t="s">
        <v>47</v>
      </c>
      <c r="G29" s="84" t="s">
        <v>48</v>
      </c>
      <c r="H29" s="84" t="s">
        <v>49</v>
      </c>
      <c r="I29" s="84" t="s">
        <v>50</v>
      </c>
      <c r="J29" s="84" t="s">
        <v>51</v>
      </c>
      <c r="K29" s="84" t="s">
        <v>52</v>
      </c>
      <c r="L29" s="84" t="s">
        <v>53</v>
      </c>
      <c r="M29" s="84" t="s">
        <v>47</v>
      </c>
      <c r="N29" s="84" t="s">
        <v>48</v>
      </c>
      <c r="O29" s="84" t="s">
        <v>49</v>
      </c>
      <c r="P29" s="84" t="s">
        <v>50</v>
      </c>
      <c r="Q29" s="84" t="s">
        <v>51</v>
      </c>
      <c r="R29" s="84" t="s">
        <v>52</v>
      </c>
      <c r="S29" s="84" t="s">
        <v>53</v>
      </c>
      <c r="T29" s="84" t="s">
        <v>47</v>
      </c>
      <c r="U29" s="84" t="s">
        <v>48</v>
      </c>
      <c r="V29" s="84" t="s">
        <v>49</v>
      </c>
      <c r="W29" s="84" t="s">
        <v>50</v>
      </c>
      <c r="X29" s="84" t="s">
        <v>51</v>
      </c>
      <c r="Y29" s="84" t="s">
        <v>52</v>
      </c>
      <c r="Z29" s="84" t="s">
        <v>53</v>
      </c>
      <c r="AA29" s="84" t="s">
        <v>47</v>
      </c>
      <c r="AB29" s="84" t="s">
        <v>48</v>
      </c>
      <c r="AC29" s="84" t="s">
        <v>49</v>
      </c>
      <c r="AD29" s="84" t="s">
        <v>50</v>
      </c>
      <c r="AE29" s="84" t="s">
        <v>51</v>
      </c>
      <c r="AF29" s="84" t="s">
        <v>52</v>
      </c>
      <c r="AG29" s="106" t="s">
        <v>53</v>
      </c>
    </row>
    <row r="30" spans="1:34" ht="32.450000000000003" customHeight="1" x14ac:dyDescent="0.25">
      <c r="A30" s="146"/>
      <c r="B30" s="118" t="s">
        <v>58</v>
      </c>
      <c r="C30" s="119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30"/>
      <c r="AH30" s="1"/>
    </row>
    <row r="31" spans="1:34" ht="32.450000000000003" customHeight="1" thickBot="1" x14ac:dyDescent="0.3">
      <c r="A31" s="146"/>
      <c r="B31" s="121" t="s">
        <v>57</v>
      </c>
      <c r="C31" s="143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96"/>
      <c r="AH31" s="1"/>
    </row>
    <row r="32" spans="1:34" ht="32.450000000000003" customHeight="1" thickBot="1" x14ac:dyDescent="0.3">
      <c r="A32" s="145" t="s">
        <v>72</v>
      </c>
      <c r="B32" s="57" t="s">
        <v>56</v>
      </c>
      <c r="C32" s="58">
        <v>1</v>
      </c>
      <c r="D32" s="59">
        <v>2</v>
      </c>
      <c r="E32" s="59">
        <v>3</v>
      </c>
      <c r="F32" s="59">
        <v>4</v>
      </c>
      <c r="G32" s="59">
        <v>5</v>
      </c>
      <c r="H32" s="59">
        <v>6</v>
      </c>
      <c r="I32" s="59">
        <v>7</v>
      </c>
      <c r="J32" s="59">
        <v>8</v>
      </c>
      <c r="K32" s="59">
        <v>9</v>
      </c>
      <c r="L32" s="59">
        <v>10</v>
      </c>
      <c r="M32" s="59">
        <v>11</v>
      </c>
      <c r="N32" s="59">
        <v>12</v>
      </c>
      <c r="O32" s="59">
        <v>13</v>
      </c>
      <c r="P32" s="59">
        <v>14</v>
      </c>
      <c r="Q32" s="59">
        <v>15</v>
      </c>
      <c r="R32" s="59">
        <v>16</v>
      </c>
      <c r="S32" s="59">
        <v>17</v>
      </c>
      <c r="T32" s="59">
        <v>18</v>
      </c>
      <c r="U32" s="59">
        <v>19</v>
      </c>
      <c r="V32" s="59">
        <v>20</v>
      </c>
      <c r="W32" s="59">
        <v>21</v>
      </c>
      <c r="X32" s="59">
        <v>22</v>
      </c>
      <c r="Y32" s="59">
        <v>23</v>
      </c>
      <c r="Z32" s="59">
        <v>24</v>
      </c>
      <c r="AA32" s="59">
        <v>25</v>
      </c>
      <c r="AB32" s="59">
        <v>26</v>
      </c>
      <c r="AC32" s="59">
        <v>27</v>
      </c>
      <c r="AD32" s="59">
        <v>28</v>
      </c>
      <c r="AE32" s="60">
        <v>29</v>
      </c>
      <c r="AF32" s="60">
        <v>30</v>
      </c>
    </row>
    <row r="33" spans="1:34" ht="32.450000000000003" customHeight="1" thickBot="1" x14ac:dyDescent="0.3">
      <c r="A33" s="146"/>
      <c r="B33" s="63" t="s">
        <v>59</v>
      </c>
      <c r="C33" s="100"/>
      <c r="D33" s="101"/>
      <c r="E33" s="101"/>
      <c r="F33" s="101"/>
      <c r="G33" s="70"/>
      <c r="H33" s="70">
        <v>8</v>
      </c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>
        <v>8</v>
      </c>
      <c r="AD33" s="101"/>
      <c r="AE33" s="101"/>
      <c r="AF33" s="72"/>
      <c r="AG33" s="128">
        <f>SUM(C33:AF33)</f>
        <v>16</v>
      </c>
    </row>
    <row r="34" spans="1:34" ht="32.450000000000003" customHeight="1" x14ac:dyDescent="0.25">
      <c r="A34" s="146"/>
      <c r="B34" s="73" t="s">
        <v>55</v>
      </c>
      <c r="C34" s="102"/>
      <c r="D34" s="79"/>
      <c r="E34" s="79"/>
      <c r="F34" s="79"/>
      <c r="G34" s="51"/>
      <c r="H34" s="79" t="s">
        <v>82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 t="s">
        <v>90</v>
      </c>
      <c r="AD34" s="79"/>
      <c r="AE34" s="79"/>
      <c r="AF34" s="81"/>
    </row>
    <row r="35" spans="1:34" ht="32.450000000000003" customHeight="1" x14ac:dyDescent="0.25">
      <c r="A35" s="146"/>
      <c r="B35" s="73" t="s">
        <v>60</v>
      </c>
      <c r="C35" s="103">
        <f t="shared" ref="C35:E35" si="12">C33*45/60</f>
        <v>0</v>
      </c>
      <c r="D35" s="77">
        <f t="shared" si="12"/>
        <v>0</v>
      </c>
      <c r="E35" s="77">
        <f t="shared" si="12"/>
        <v>0</v>
      </c>
      <c r="F35" s="77">
        <v>0</v>
      </c>
      <c r="G35" s="77">
        <f t="shared" ref="G35:L35" si="13">G33*45/60</f>
        <v>0</v>
      </c>
      <c r="H35" s="77">
        <f t="shared" si="13"/>
        <v>6</v>
      </c>
      <c r="I35" s="77">
        <f t="shared" si="13"/>
        <v>0</v>
      </c>
      <c r="J35" s="77">
        <f t="shared" si="13"/>
        <v>0</v>
      </c>
      <c r="K35" s="77">
        <f t="shared" si="13"/>
        <v>0</v>
      </c>
      <c r="L35" s="77">
        <f t="shared" si="13"/>
        <v>0</v>
      </c>
      <c r="M35" s="77">
        <v>0</v>
      </c>
      <c r="N35" s="77">
        <f t="shared" ref="N35:S35" si="14">N33*45/60</f>
        <v>0</v>
      </c>
      <c r="O35" s="77">
        <f t="shared" si="14"/>
        <v>0</v>
      </c>
      <c r="P35" s="77">
        <f t="shared" si="14"/>
        <v>0</v>
      </c>
      <c r="Q35" s="77">
        <f t="shared" si="14"/>
        <v>0</v>
      </c>
      <c r="R35" s="77">
        <f t="shared" si="14"/>
        <v>0</v>
      </c>
      <c r="S35" s="77">
        <f t="shared" si="14"/>
        <v>0</v>
      </c>
      <c r="T35" s="77">
        <v>0</v>
      </c>
      <c r="U35" s="77">
        <f t="shared" ref="U35:AA35" si="15">U33*45/60</f>
        <v>0</v>
      </c>
      <c r="V35" s="77">
        <f t="shared" si="15"/>
        <v>0</v>
      </c>
      <c r="W35" s="77">
        <f t="shared" si="15"/>
        <v>0</v>
      </c>
      <c r="X35" s="77">
        <f t="shared" si="15"/>
        <v>0</v>
      </c>
      <c r="Y35" s="77">
        <f t="shared" si="15"/>
        <v>0</v>
      </c>
      <c r="Z35" s="77">
        <f t="shared" si="15"/>
        <v>0</v>
      </c>
      <c r="AA35" s="77">
        <f t="shared" si="15"/>
        <v>0</v>
      </c>
      <c r="AB35" s="77">
        <v>0</v>
      </c>
      <c r="AC35" s="77">
        <f t="shared" ref="AC35:AD35" si="16">AC33*45/60</f>
        <v>6</v>
      </c>
      <c r="AD35" s="77">
        <f t="shared" si="16"/>
        <v>0</v>
      </c>
      <c r="AE35" s="122">
        <v>0</v>
      </c>
      <c r="AF35" s="123">
        <v>0</v>
      </c>
    </row>
    <row r="36" spans="1:34" ht="32.450000000000003" customHeight="1" x14ac:dyDescent="0.25">
      <c r="A36" s="146"/>
      <c r="B36" s="73" t="s">
        <v>61</v>
      </c>
      <c r="C36" s="102"/>
      <c r="D36" s="79"/>
      <c r="E36" s="79"/>
      <c r="F36" s="79"/>
      <c r="G36" s="51"/>
      <c r="H36" s="79" t="s">
        <v>89</v>
      </c>
      <c r="I36" s="79"/>
      <c r="J36" s="79"/>
      <c r="K36" s="79"/>
      <c r="L36" s="79"/>
      <c r="M36" s="79"/>
      <c r="N36" s="51"/>
      <c r="O36" s="79"/>
      <c r="P36" s="79"/>
      <c r="Q36" s="79"/>
      <c r="R36" s="79"/>
      <c r="S36" s="79"/>
      <c r="T36" s="79"/>
      <c r="U36" s="51"/>
      <c r="V36" s="79"/>
      <c r="W36" s="79"/>
      <c r="X36" s="79"/>
      <c r="Y36" s="79"/>
      <c r="Z36" s="79"/>
      <c r="AA36" s="79"/>
      <c r="AB36" s="51"/>
      <c r="AC36" s="79" t="s">
        <v>89</v>
      </c>
      <c r="AD36" s="79"/>
      <c r="AE36" s="79"/>
      <c r="AF36" s="81"/>
    </row>
    <row r="37" spans="1:34" ht="32.450000000000003" customHeight="1" x14ac:dyDescent="0.25">
      <c r="A37" s="146"/>
      <c r="B37" s="73" t="s">
        <v>54</v>
      </c>
      <c r="C37" s="102"/>
      <c r="D37" s="79"/>
      <c r="E37" s="79"/>
      <c r="F37" s="79"/>
      <c r="G37" s="51"/>
      <c r="H37" s="79">
        <v>8</v>
      </c>
      <c r="I37" s="79"/>
      <c r="J37" s="79"/>
      <c r="K37" s="79"/>
      <c r="L37" s="79"/>
      <c r="M37" s="79"/>
      <c r="N37" s="51"/>
      <c r="O37" s="79"/>
      <c r="P37" s="79"/>
      <c r="Q37" s="79"/>
      <c r="R37" s="79"/>
      <c r="S37" s="79"/>
      <c r="T37" s="79"/>
      <c r="U37" s="51"/>
      <c r="V37" s="79"/>
      <c r="W37" s="79"/>
      <c r="X37" s="79"/>
      <c r="Y37" s="79"/>
      <c r="Z37" s="79"/>
      <c r="AA37" s="79"/>
      <c r="AB37" s="51"/>
      <c r="AC37" s="79">
        <v>8</v>
      </c>
      <c r="AD37" s="79"/>
      <c r="AE37" s="79"/>
      <c r="AF37" s="81"/>
    </row>
    <row r="38" spans="1:34" ht="32.450000000000003" customHeight="1" x14ac:dyDescent="0.25">
      <c r="A38" s="146"/>
      <c r="B38" s="82" t="s">
        <v>46</v>
      </c>
      <c r="C38" s="105" t="s">
        <v>47</v>
      </c>
      <c r="D38" s="84" t="s">
        <v>48</v>
      </c>
      <c r="E38" s="84" t="s">
        <v>49</v>
      </c>
      <c r="F38" s="84" t="s">
        <v>50</v>
      </c>
      <c r="G38" s="84" t="s">
        <v>51</v>
      </c>
      <c r="H38" s="84" t="s">
        <v>52</v>
      </c>
      <c r="I38" s="84" t="s">
        <v>53</v>
      </c>
      <c r="J38" s="84" t="s">
        <v>47</v>
      </c>
      <c r="K38" s="84" t="s">
        <v>48</v>
      </c>
      <c r="L38" s="84" t="s">
        <v>49</v>
      </c>
      <c r="M38" s="84" t="s">
        <v>50</v>
      </c>
      <c r="N38" s="84" t="s">
        <v>51</v>
      </c>
      <c r="O38" s="84" t="s">
        <v>52</v>
      </c>
      <c r="P38" s="84" t="s">
        <v>53</v>
      </c>
      <c r="Q38" s="84" t="s">
        <v>47</v>
      </c>
      <c r="R38" s="84" t="s">
        <v>48</v>
      </c>
      <c r="S38" s="84" t="s">
        <v>49</v>
      </c>
      <c r="T38" s="84" t="s">
        <v>50</v>
      </c>
      <c r="U38" s="84" t="s">
        <v>51</v>
      </c>
      <c r="V38" s="84" t="s">
        <v>52</v>
      </c>
      <c r="W38" s="84" t="s">
        <v>53</v>
      </c>
      <c r="X38" s="84" t="s">
        <v>47</v>
      </c>
      <c r="Y38" s="84" t="s">
        <v>48</v>
      </c>
      <c r="Z38" s="84" t="s">
        <v>49</v>
      </c>
      <c r="AA38" s="84" t="s">
        <v>50</v>
      </c>
      <c r="AB38" s="84" t="s">
        <v>51</v>
      </c>
      <c r="AC38" s="84" t="s">
        <v>52</v>
      </c>
      <c r="AD38" s="84" t="s">
        <v>53</v>
      </c>
      <c r="AE38" s="84" t="s">
        <v>47</v>
      </c>
      <c r="AF38" s="106" t="s">
        <v>48</v>
      </c>
    </row>
    <row r="39" spans="1:34" ht="32.450000000000003" customHeight="1" x14ac:dyDescent="0.25">
      <c r="A39" s="146"/>
      <c r="B39" s="86" t="s">
        <v>58</v>
      </c>
      <c r="C39" s="124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30"/>
    </row>
    <row r="40" spans="1:34" ht="32.450000000000003" customHeight="1" thickBot="1" x14ac:dyDescent="0.3">
      <c r="A40" s="147"/>
      <c r="B40" s="90" t="s">
        <v>57</v>
      </c>
      <c r="C40" s="131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9"/>
      <c r="W40" s="139"/>
      <c r="X40" s="139"/>
      <c r="Y40" s="132"/>
      <c r="Z40" s="132"/>
      <c r="AA40" s="132"/>
      <c r="AB40" s="132"/>
      <c r="AC40" s="132"/>
      <c r="AD40" s="132"/>
      <c r="AE40" s="132"/>
      <c r="AF40" s="96"/>
    </row>
    <row r="41" spans="1:34" ht="32.450000000000003" customHeight="1" thickBot="1" x14ac:dyDescent="0.3">
      <c r="A41" s="145" t="s">
        <v>73</v>
      </c>
      <c r="B41" s="57" t="s">
        <v>56</v>
      </c>
      <c r="C41" s="58">
        <v>1</v>
      </c>
      <c r="D41" s="59">
        <v>2</v>
      </c>
      <c r="E41" s="59">
        <v>3</v>
      </c>
      <c r="F41" s="59">
        <v>4</v>
      </c>
      <c r="G41" s="59">
        <v>5</v>
      </c>
      <c r="H41" s="59">
        <v>6</v>
      </c>
      <c r="I41" s="59">
        <v>7</v>
      </c>
      <c r="J41" s="59">
        <v>8</v>
      </c>
      <c r="K41" s="59">
        <v>9</v>
      </c>
      <c r="L41" s="59">
        <v>10</v>
      </c>
      <c r="M41" s="59">
        <v>11</v>
      </c>
      <c r="N41" s="59">
        <v>12</v>
      </c>
      <c r="O41" s="59">
        <v>13</v>
      </c>
      <c r="P41" s="59">
        <v>14</v>
      </c>
      <c r="Q41" s="59">
        <v>15</v>
      </c>
      <c r="R41" s="59">
        <v>16</v>
      </c>
      <c r="S41" s="59">
        <v>17</v>
      </c>
      <c r="T41" s="59">
        <v>18</v>
      </c>
      <c r="U41" s="59">
        <v>19</v>
      </c>
      <c r="V41" s="59">
        <v>20</v>
      </c>
      <c r="W41" s="59">
        <v>21</v>
      </c>
      <c r="X41" s="59">
        <v>22</v>
      </c>
      <c r="Y41" s="59">
        <v>23</v>
      </c>
      <c r="Z41" s="59">
        <v>24</v>
      </c>
      <c r="AA41" s="59">
        <v>25</v>
      </c>
      <c r="AB41" s="59">
        <v>26</v>
      </c>
      <c r="AC41" s="59">
        <v>27</v>
      </c>
      <c r="AD41" s="59">
        <v>28</v>
      </c>
      <c r="AE41" s="60">
        <v>29</v>
      </c>
      <c r="AF41" s="62">
        <v>30</v>
      </c>
      <c r="AG41" s="109">
        <v>31</v>
      </c>
    </row>
    <row r="42" spans="1:34" ht="32.450000000000003" customHeight="1" thickBot="1" x14ac:dyDescent="0.3">
      <c r="A42" s="146"/>
      <c r="B42" s="63" t="s">
        <v>59</v>
      </c>
      <c r="C42" s="100"/>
      <c r="D42" s="101"/>
      <c r="E42" s="101"/>
      <c r="F42" s="101"/>
      <c r="G42" s="101"/>
      <c r="H42" s="101"/>
      <c r="I42" s="101"/>
      <c r="J42" s="101"/>
      <c r="K42" s="101"/>
      <c r="L42" s="101"/>
      <c r="M42" s="101">
        <v>8</v>
      </c>
      <c r="N42" s="101"/>
      <c r="O42" s="101"/>
      <c r="P42" s="101"/>
      <c r="Q42" s="101"/>
      <c r="R42" s="101"/>
      <c r="S42" s="101"/>
      <c r="T42" s="101">
        <v>8</v>
      </c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79"/>
      <c r="AF42" s="125"/>
      <c r="AG42" s="81"/>
      <c r="AH42" s="128">
        <f>SUM(C42:AG42)</f>
        <v>16</v>
      </c>
    </row>
    <row r="43" spans="1:34" ht="32.450000000000003" customHeight="1" x14ac:dyDescent="0.25">
      <c r="A43" s="146"/>
      <c r="B43" s="73" t="s">
        <v>55</v>
      </c>
      <c r="C43" s="102"/>
      <c r="D43" s="79"/>
      <c r="E43" s="79"/>
      <c r="F43" s="79"/>
      <c r="G43" s="79"/>
      <c r="H43" s="79"/>
      <c r="I43" s="79"/>
      <c r="J43" s="79"/>
      <c r="K43" s="79"/>
      <c r="L43" s="79"/>
      <c r="M43" s="79" t="s">
        <v>82</v>
      </c>
      <c r="N43" s="79"/>
      <c r="O43" s="79"/>
      <c r="P43" s="79"/>
      <c r="Q43" s="79"/>
      <c r="R43" s="79"/>
      <c r="S43" s="79"/>
      <c r="T43" s="79" t="s">
        <v>82</v>
      </c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126"/>
      <c r="AG43" s="81"/>
    </row>
    <row r="44" spans="1:34" ht="32.450000000000003" customHeight="1" x14ac:dyDescent="0.25">
      <c r="A44" s="146"/>
      <c r="B44" s="73" t="s">
        <v>60</v>
      </c>
      <c r="C44" s="103">
        <f t="shared" ref="C44:E44" si="17">C42*45/60</f>
        <v>0</v>
      </c>
      <c r="D44" s="77">
        <f t="shared" si="17"/>
        <v>0</v>
      </c>
      <c r="E44" s="77">
        <f t="shared" si="17"/>
        <v>0</v>
      </c>
      <c r="F44" s="77">
        <v>0</v>
      </c>
      <c r="G44" s="77">
        <f t="shared" ref="G44:L44" si="18">G42*45/60</f>
        <v>0</v>
      </c>
      <c r="H44" s="77">
        <f t="shared" si="18"/>
        <v>0</v>
      </c>
      <c r="I44" s="77">
        <f t="shared" si="18"/>
        <v>0</v>
      </c>
      <c r="J44" s="77">
        <f t="shared" si="18"/>
        <v>0</v>
      </c>
      <c r="K44" s="77">
        <f t="shared" si="18"/>
        <v>0</v>
      </c>
      <c r="L44" s="77">
        <f t="shared" si="18"/>
        <v>0</v>
      </c>
      <c r="M44" s="77">
        <v>0</v>
      </c>
      <c r="N44" s="77">
        <f t="shared" ref="N44:S44" si="19">N42*45/60</f>
        <v>0</v>
      </c>
      <c r="O44" s="77">
        <f t="shared" si="19"/>
        <v>0</v>
      </c>
      <c r="P44" s="77">
        <f t="shared" si="19"/>
        <v>0</v>
      </c>
      <c r="Q44" s="77">
        <f t="shared" si="19"/>
        <v>0</v>
      </c>
      <c r="R44" s="77">
        <f t="shared" si="19"/>
        <v>0</v>
      </c>
      <c r="S44" s="77">
        <f t="shared" si="19"/>
        <v>0</v>
      </c>
      <c r="T44" s="77">
        <v>0</v>
      </c>
      <c r="U44" s="77">
        <f t="shared" ref="U44:AG44" si="20">U42*45/60</f>
        <v>0</v>
      </c>
      <c r="V44" s="77">
        <f t="shared" si="20"/>
        <v>0</v>
      </c>
      <c r="W44" s="77">
        <f t="shared" si="20"/>
        <v>0</v>
      </c>
      <c r="X44" s="77">
        <f t="shared" si="20"/>
        <v>0</v>
      </c>
      <c r="Y44" s="77">
        <f t="shared" si="20"/>
        <v>0</v>
      </c>
      <c r="Z44" s="77">
        <f t="shared" si="20"/>
        <v>0</v>
      </c>
      <c r="AA44" s="77">
        <f t="shared" si="20"/>
        <v>0</v>
      </c>
      <c r="AB44" s="77">
        <f t="shared" si="20"/>
        <v>0</v>
      </c>
      <c r="AC44" s="77">
        <f t="shared" si="20"/>
        <v>0</v>
      </c>
      <c r="AD44" s="77">
        <f t="shared" si="20"/>
        <v>0</v>
      </c>
      <c r="AE44" s="77">
        <f t="shared" si="20"/>
        <v>0</v>
      </c>
      <c r="AF44" s="77">
        <f t="shared" si="20"/>
        <v>0</v>
      </c>
      <c r="AG44" s="104">
        <f t="shared" si="20"/>
        <v>0</v>
      </c>
    </row>
    <row r="45" spans="1:34" ht="32.450000000000003" customHeight="1" x14ac:dyDescent="0.25">
      <c r="A45" s="146"/>
      <c r="B45" s="73" t="s">
        <v>61</v>
      </c>
      <c r="C45" s="102"/>
      <c r="D45" s="79"/>
      <c r="E45" s="79"/>
      <c r="F45" s="79"/>
      <c r="G45" s="79"/>
      <c r="H45" s="79"/>
      <c r="I45" s="79"/>
      <c r="J45" s="79"/>
      <c r="K45" s="79"/>
      <c r="L45" s="79"/>
      <c r="M45" s="79" t="s">
        <v>89</v>
      </c>
      <c r="N45" s="79"/>
      <c r="O45" s="79"/>
      <c r="P45" s="79"/>
      <c r="Q45" s="79"/>
      <c r="R45" s="79"/>
      <c r="S45" s="79"/>
      <c r="T45" s="79" t="s">
        <v>89</v>
      </c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126"/>
      <c r="AG45" s="81"/>
    </row>
    <row r="46" spans="1:34" ht="32.450000000000003" customHeight="1" x14ac:dyDescent="0.25">
      <c r="A46" s="146"/>
      <c r="B46" s="73" t="s">
        <v>54</v>
      </c>
      <c r="C46" s="102"/>
      <c r="D46" s="79"/>
      <c r="E46" s="79"/>
      <c r="F46" s="79"/>
      <c r="G46" s="51"/>
      <c r="H46" s="79"/>
      <c r="I46" s="79"/>
      <c r="J46" s="79"/>
      <c r="K46" s="79"/>
      <c r="L46" s="79"/>
      <c r="M46" s="79">
        <v>8</v>
      </c>
      <c r="N46" s="79"/>
      <c r="O46" s="79"/>
      <c r="P46" s="79"/>
      <c r="Q46" s="79"/>
      <c r="R46" s="79"/>
      <c r="S46" s="79"/>
      <c r="T46" s="79">
        <v>8</v>
      </c>
      <c r="U46" s="51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126"/>
      <c r="AG46" s="127"/>
    </row>
    <row r="47" spans="1:34" ht="32.450000000000003" customHeight="1" x14ac:dyDescent="0.25">
      <c r="A47" s="146"/>
      <c r="B47" s="82" t="s">
        <v>46</v>
      </c>
      <c r="C47" s="105" t="s">
        <v>49</v>
      </c>
      <c r="D47" s="84" t="s">
        <v>50</v>
      </c>
      <c r="E47" s="84" t="s">
        <v>51</v>
      </c>
      <c r="F47" s="84" t="s">
        <v>52</v>
      </c>
      <c r="G47" s="84" t="s">
        <v>53</v>
      </c>
      <c r="H47" s="84" t="s">
        <v>47</v>
      </c>
      <c r="I47" s="84" t="s">
        <v>48</v>
      </c>
      <c r="J47" s="84" t="s">
        <v>49</v>
      </c>
      <c r="K47" s="84" t="s">
        <v>50</v>
      </c>
      <c r="L47" s="84" t="s">
        <v>51</v>
      </c>
      <c r="M47" s="84" t="s">
        <v>52</v>
      </c>
      <c r="N47" s="84" t="s">
        <v>53</v>
      </c>
      <c r="O47" s="84" t="s">
        <v>47</v>
      </c>
      <c r="P47" s="84" t="s">
        <v>48</v>
      </c>
      <c r="Q47" s="84" t="s">
        <v>49</v>
      </c>
      <c r="R47" s="84" t="s">
        <v>50</v>
      </c>
      <c r="S47" s="84" t="s">
        <v>51</v>
      </c>
      <c r="T47" s="84" t="s">
        <v>52</v>
      </c>
      <c r="U47" s="84" t="s">
        <v>53</v>
      </c>
      <c r="V47" s="84" t="s">
        <v>47</v>
      </c>
      <c r="W47" s="84" t="s">
        <v>48</v>
      </c>
      <c r="X47" s="84" t="s">
        <v>49</v>
      </c>
      <c r="Y47" s="84" t="s">
        <v>50</v>
      </c>
      <c r="Z47" s="84" t="s">
        <v>51</v>
      </c>
      <c r="AA47" s="84" t="s">
        <v>52</v>
      </c>
      <c r="AB47" s="84" t="s">
        <v>53</v>
      </c>
      <c r="AC47" s="84" t="s">
        <v>47</v>
      </c>
      <c r="AD47" s="84" t="s">
        <v>48</v>
      </c>
      <c r="AE47" s="84" t="s">
        <v>49</v>
      </c>
      <c r="AF47" s="84" t="s">
        <v>50</v>
      </c>
      <c r="AG47" s="106" t="s">
        <v>51</v>
      </c>
    </row>
    <row r="48" spans="1:34" ht="32.450000000000003" customHeight="1" x14ac:dyDescent="0.25">
      <c r="A48" s="146"/>
      <c r="B48" s="86" t="s">
        <v>58</v>
      </c>
      <c r="C48" s="12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89"/>
    </row>
    <row r="49" spans="1:34" ht="32.450000000000003" customHeight="1" thickBot="1" x14ac:dyDescent="0.3">
      <c r="A49" s="147"/>
      <c r="B49" s="90" t="s">
        <v>57</v>
      </c>
      <c r="C49" s="138"/>
      <c r="D49" s="132"/>
      <c r="E49" s="139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3"/>
      <c r="AH49" s="1"/>
    </row>
    <row r="50" spans="1:34" ht="32.450000000000003" customHeight="1" thickBot="1" x14ac:dyDescent="0.3">
      <c r="A50" s="146" t="s">
        <v>74</v>
      </c>
      <c r="B50" s="135" t="s">
        <v>56</v>
      </c>
      <c r="C50" s="136">
        <v>1</v>
      </c>
      <c r="D50" s="137">
        <v>2</v>
      </c>
      <c r="E50" s="137">
        <v>3</v>
      </c>
      <c r="F50" s="137">
        <v>4</v>
      </c>
      <c r="G50" s="137">
        <v>5</v>
      </c>
      <c r="H50" s="137">
        <v>6</v>
      </c>
      <c r="I50" s="137">
        <v>7</v>
      </c>
      <c r="J50" s="137">
        <v>8</v>
      </c>
      <c r="K50" s="137">
        <v>9</v>
      </c>
      <c r="L50" s="137">
        <v>10</v>
      </c>
      <c r="M50" s="137">
        <v>11</v>
      </c>
      <c r="N50" s="137">
        <v>12</v>
      </c>
      <c r="O50" s="137">
        <v>13</v>
      </c>
      <c r="P50" s="137">
        <v>14</v>
      </c>
      <c r="Q50" s="137">
        <v>15</v>
      </c>
      <c r="R50" s="137">
        <v>16</v>
      </c>
      <c r="S50" s="137">
        <v>17</v>
      </c>
      <c r="T50" s="137">
        <v>18</v>
      </c>
      <c r="U50" s="137">
        <v>19</v>
      </c>
      <c r="V50" s="137">
        <v>20</v>
      </c>
      <c r="W50" s="137">
        <v>21</v>
      </c>
      <c r="X50" s="137">
        <v>22</v>
      </c>
      <c r="Y50" s="137">
        <v>23</v>
      </c>
      <c r="Z50" s="137">
        <v>24</v>
      </c>
      <c r="AA50" s="137">
        <v>25</v>
      </c>
      <c r="AB50" s="137">
        <v>26</v>
      </c>
      <c r="AC50" s="137">
        <v>27</v>
      </c>
      <c r="AD50" s="137">
        <v>28</v>
      </c>
      <c r="AE50" s="108">
        <v>29</v>
      </c>
      <c r="AF50" s="108">
        <v>30</v>
      </c>
    </row>
    <row r="51" spans="1:34" ht="32.450000000000003" customHeight="1" thickBot="1" x14ac:dyDescent="0.3">
      <c r="A51" s="146"/>
      <c r="B51" s="63" t="s">
        <v>59</v>
      </c>
      <c r="C51" s="100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79"/>
      <c r="AF51" s="72"/>
      <c r="AG51" s="128">
        <f>SUM(C51:AF51)</f>
        <v>0</v>
      </c>
    </row>
    <row r="52" spans="1:34" ht="32.450000000000003" customHeight="1" x14ac:dyDescent="0.25">
      <c r="A52" s="146"/>
      <c r="B52" s="73" t="s">
        <v>55</v>
      </c>
      <c r="C52" s="102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81"/>
    </row>
    <row r="53" spans="1:34" ht="32.450000000000003" customHeight="1" x14ac:dyDescent="0.25">
      <c r="A53" s="146"/>
      <c r="B53" s="73" t="s">
        <v>60</v>
      </c>
      <c r="C53" s="103">
        <f t="shared" ref="C53:E53" si="21">C51*45/60</f>
        <v>0</v>
      </c>
      <c r="D53" s="77">
        <f t="shared" si="21"/>
        <v>0</v>
      </c>
      <c r="E53" s="77">
        <f t="shared" si="21"/>
        <v>0</v>
      </c>
      <c r="F53" s="77">
        <v>0</v>
      </c>
      <c r="G53" s="77">
        <f t="shared" ref="G53:L53" si="22">G51*45/60</f>
        <v>0</v>
      </c>
      <c r="H53" s="77">
        <f t="shared" si="22"/>
        <v>0</v>
      </c>
      <c r="I53" s="77">
        <f t="shared" si="22"/>
        <v>0</v>
      </c>
      <c r="J53" s="77">
        <f t="shared" si="22"/>
        <v>0</v>
      </c>
      <c r="K53" s="77">
        <f t="shared" si="22"/>
        <v>0</v>
      </c>
      <c r="L53" s="77">
        <f t="shared" si="22"/>
        <v>0</v>
      </c>
      <c r="M53" s="77">
        <v>0</v>
      </c>
      <c r="N53" s="77">
        <f t="shared" ref="N53:S53" si="23">N51*45/60</f>
        <v>0</v>
      </c>
      <c r="O53" s="77">
        <f t="shared" si="23"/>
        <v>0</v>
      </c>
      <c r="P53" s="77">
        <f t="shared" si="23"/>
        <v>0</v>
      </c>
      <c r="Q53" s="77">
        <f t="shared" si="23"/>
        <v>0</v>
      </c>
      <c r="R53" s="77">
        <f t="shared" si="23"/>
        <v>0</v>
      </c>
      <c r="S53" s="77">
        <f t="shared" si="23"/>
        <v>0</v>
      </c>
      <c r="T53" s="77">
        <v>0</v>
      </c>
      <c r="U53" s="77">
        <f t="shared" ref="U53:AA53" si="24">U51*45/60</f>
        <v>0</v>
      </c>
      <c r="V53" s="77">
        <f t="shared" si="24"/>
        <v>0</v>
      </c>
      <c r="W53" s="77">
        <f t="shared" si="24"/>
        <v>0</v>
      </c>
      <c r="X53" s="77">
        <f t="shared" si="24"/>
        <v>0</v>
      </c>
      <c r="Y53" s="77">
        <f t="shared" si="24"/>
        <v>0</v>
      </c>
      <c r="Z53" s="77">
        <f t="shared" si="24"/>
        <v>0</v>
      </c>
      <c r="AA53" s="77">
        <f t="shared" si="24"/>
        <v>0</v>
      </c>
      <c r="AB53" s="77">
        <v>0</v>
      </c>
      <c r="AC53" s="77">
        <f t="shared" ref="AC53:AF53" si="25">AC51*45/60</f>
        <v>0</v>
      </c>
      <c r="AD53" s="77">
        <f t="shared" si="25"/>
        <v>0</v>
      </c>
      <c r="AE53" s="77">
        <f t="shared" si="25"/>
        <v>0</v>
      </c>
      <c r="AF53" s="104">
        <f t="shared" si="25"/>
        <v>0</v>
      </c>
    </row>
    <row r="54" spans="1:34" ht="32.450000000000003" customHeight="1" x14ac:dyDescent="0.25">
      <c r="A54" s="146"/>
      <c r="B54" s="73" t="s">
        <v>61</v>
      </c>
      <c r="C54" s="102"/>
      <c r="D54" s="79"/>
      <c r="E54" s="79"/>
      <c r="F54" s="79"/>
      <c r="G54" s="51"/>
      <c r="H54" s="79"/>
      <c r="I54" s="79"/>
      <c r="J54" s="79"/>
      <c r="K54" s="79"/>
      <c r="L54" s="79"/>
      <c r="M54" s="79"/>
      <c r="N54" s="51"/>
      <c r="O54" s="79"/>
      <c r="P54" s="79"/>
      <c r="Q54" s="79"/>
      <c r="R54" s="51"/>
      <c r="S54" s="79"/>
      <c r="T54" s="79"/>
      <c r="U54" s="51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81"/>
    </row>
    <row r="55" spans="1:34" ht="32.450000000000003" customHeight="1" x14ac:dyDescent="0.25">
      <c r="A55" s="146"/>
      <c r="B55" s="73" t="s">
        <v>54</v>
      </c>
      <c r="C55" s="102"/>
      <c r="D55" s="79"/>
      <c r="E55" s="79"/>
      <c r="F55" s="79"/>
      <c r="G55" s="51"/>
      <c r="H55" s="79"/>
      <c r="I55" s="79"/>
      <c r="J55" s="79"/>
      <c r="K55" s="79"/>
      <c r="L55" s="79"/>
      <c r="M55" s="79"/>
      <c r="N55" s="51"/>
      <c r="O55" s="79"/>
      <c r="P55" s="79"/>
      <c r="Q55" s="79"/>
      <c r="R55" s="79"/>
      <c r="S55" s="79"/>
      <c r="T55" s="79"/>
      <c r="U55" s="51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81"/>
    </row>
    <row r="56" spans="1:34" ht="32.450000000000003" customHeight="1" x14ac:dyDescent="0.25">
      <c r="A56" s="146"/>
      <c r="B56" s="82" t="s">
        <v>46</v>
      </c>
      <c r="C56" s="105" t="s">
        <v>52</v>
      </c>
      <c r="D56" s="84" t="s">
        <v>53</v>
      </c>
      <c r="E56" s="84" t="s">
        <v>47</v>
      </c>
      <c r="F56" s="84" t="s">
        <v>48</v>
      </c>
      <c r="G56" s="84" t="s">
        <v>49</v>
      </c>
      <c r="H56" s="84" t="s">
        <v>50</v>
      </c>
      <c r="I56" s="84" t="s">
        <v>51</v>
      </c>
      <c r="J56" s="84" t="s">
        <v>52</v>
      </c>
      <c r="K56" s="84" t="s">
        <v>53</v>
      </c>
      <c r="L56" s="84" t="s">
        <v>47</v>
      </c>
      <c r="M56" s="84" t="s">
        <v>48</v>
      </c>
      <c r="N56" s="84" t="s">
        <v>49</v>
      </c>
      <c r="O56" s="84" t="s">
        <v>50</v>
      </c>
      <c r="P56" s="84" t="s">
        <v>51</v>
      </c>
      <c r="Q56" s="84" t="s">
        <v>52</v>
      </c>
      <c r="R56" s="84" t="s">
        <v>53</v>
      </c>
      <c r="S56" s="84" t="s">
        <v>47</v>
      </c>
      <c r="T56" s="84" t="s">
        <v>48</v>
      </c>
      <c r="U56" s="84" t="s">
        <v>49</v>
      </c>
      <c r="V56" s="84" t="s">
        <v>50</v>
      </c>
      <c r="W56" s="84" t="s">
        <v>51</v>
      </c>
      <c r="X56" s="84" t="s">
        <v>52</v>
      </c>
      <c r="Y56" s="84" t="s">
        <v>53</v>
      </c>
      <c r="Z56" s="84" t="s">
        <v>47</v>
      </c>
      <c r="AA56" s="84" t="s">
        <v>48</v>
      </c>
      <c r="AB56" s="84" t="s">
        <v>49</v>
      </c>
      <c r="AC56" s="84" t="s">
        <v>50</v>
      </c>
      <c r="AD56" s="84" t="s">
        <v>51</v>
      </c>
      <c r="AE56" s="84" t="s">
        <v>52</v>
      </c>
      <c r="AF56" s="106" t="s">
        <v>53</v>
      </c>
    </row>
    <row r="57" spans="1:34" ht="32.450000000000003" customHeight="1" x14ac:dyDescent="0.25">
      <c r="A57" s="146"/>
      <c r="B57" s="86" t="s">
        <v>58</v>
      </c>
      <c r="C57" s="124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30"/>
    </row>
    <row r="58" spans="1:34" ht="32.450000000000003" customHeight="1" thickBot="1" x14ac:dyDescent="0.3">
      <c r="A58" s="147"/>
      <c r="B58" s="90" t="s">
        <v>57</v>
      </c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3"/>
    </row>
    <row r="60" spans="1:34" ht="32.450000000000003" customHeight="1" x14ac:dyDescent="0.35">
      <c r="R60" s="144" t="s">
        <v>75</v>
      </c>
      <c r="S60" s="144"/>
      <c r="T60" s="144"/>
      <c r="U60" s="144"/>
      <c r="V60" s="144"/>
      <c r="W60" s="144">
        <f>AH6+AE15+AH24+AG33+AH42+AG51</f>
        <v>130</v>
      </c>
      <c r="X60" s="144"/>
    </row>
  </sheetData>
  <mergeCells count="12">
    <mergeCell ref="A23:A31"/>
    <mergeCell ref="A1:AE2"/>
    <mergeCell ref="A4:AE4"/>
    <mergeCell ref="A14:A22"/>
    <mergeCell ref="A5:A13"/>
    <mergeCell ref="A3:AG3"/>
    <mergeCell ref="AF4:AG4"/>
    <mergeCell ref="R60:V60"/>
    <mergeCell ref="W60:X60"/>
    <mergeCell ref="A32:A40"/>
    <mergeCell ref="A41:A49"/>
    <mergeCell ref="A50:A58"/>
  </mergeCells>
  <pageMargins left="0.7" right="0.7" top="0.75" bottom="0.75" header="0.3" footer="0.3"/>
  <pageSetup paperSize="9" scale="4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F1" workbookViewId="0">
      <selection activeCell="V37" sqref="V37"/>
    </sheetView>
  </sheetViews>
  <sheetFormatPr defaultRowHeight="15" x14ac:dyDescent="0.25"/>
  <cols>
    <col min="1" max="1" width="0.5703125" customWidth="1"/>
    <col min="2" max="2" width="7.140625" customWidth="1"/>
    <col min="3" max="3" width="14.85546875" customWidth="1"/>
    <col min="4" max="4" width="6.140625" customWidth="1"/>
    <col min="5" max="7" width="9.5703125" customWidth="1"/>
    <col min="8" max="8" width="10.140625" customWidth="1"/>
    <col min="9" max="9" width="1.5703125" customWidth="1"/>
    <col min="10" max="10" width="8" customWidth="1"/>
    <col min="11" max="11" width="13" customWidth="1"/>
    <col min="12" max="12" width="7.42578125" customWidth="1"/>
    <col min="13" max="13" width="10.5703125" customWidth="1"/>
    <col min="14" max="15" width="10" customWidth="1"/>
    <col min="16" max="16" width="10.5703125" customWidth="1"/>
    <col min="17" max="17" width="2.5703125" customWidth="1"/>
    <col min="18" max="18" width="7.85546875" customWidth="1"/>
    <col min="19" max="19" width="12" customWidth="1"/>
    <col min="20" max="20" width="8.42578125" customWidth="1"/>
    <col min="21" max="21" width="10.42578125" customWidth="1"/>
    <col min="22" max="23" width="9.5703125" customWidth="1"/>
    <col min="24" max="24" width="10.42578125" customWidth="1"/>
  </cols>
  <sheetData>
    <row r="1" spans="1:24" s="3" customFormat="1" ht="10.5" customHeight="1" x14ac:dyDescent="0.2">
      <c r="E1" s="157" t="s">
        <v>8</v>
      </c>
      <c r="F1" s="157"/>
      <c r="G1" s="157"/>
      <c r="H1" s="157"/>
      <c r="M1" s="157" t="s">
        <v>8</v>
      </c>
      <c r="N1" s="157"/>
      <c r="O1" s="157"/>
      <c r="P1" s="157"/>
      <c r="U1" s="157" t="s">
        <v>8</v>
      </c>
      <c r="V1" s="157"/>
      <c r="W1" s="157"/>
      <c r="X1" s="157"/>
    </row>
    <row r="2" spans="1:24" s="3" customFormat="1" ht="10.5" customHeight="1" x14ac:dyDescent="0.2">
      <c r="C2" s="170" t="s">
        <v>28</v>
      </c>
      <c r="D2" s="170"/>
      <c r="E2" s="161" t="s">
        <v>6</v>
      </c>
      <c r="F2" s="161"/>
      <c r="G2" s="161"/>
      <c r="H2" s="161"/>
      <c r="K2" s="170" t="s">
        <v>29</v>
      </c>
      <c r="L2" s="170"/>
      <c r="M2" s="161" t="s">
        <v>6</v>
      </c>
      <c r="N2" s="161"/>
      <c r="O2" s="161"/>
      <c r="P2" s="161"/>
      <c r="S2" s="170" t="s">
        <v>29</v>
      </c>
      <c r="T2" s="170"/>
      <c r="U2" s="161" t="s">
        <v>6</v>
      </c>
      <c r="V2" s="161"/>
      <c r="W2" s="161"/>
      <c r="X2" s="161"/>
    </row>
    <row r="3" spans="1:24" s="3" customFormat="1" ht="10.5" customHeight="1" x14ac:dyDescent="0.2">
      <c r="C3" s="170"/>
      <c r="D3" s="170"/>
      <c r="E3" s="162" t="s">
        <v>7</v>
      </c>
      <c r="F3" s="162"/>
      <c r="G3" s="162"/>
      <c r="H3" s="162"/>
      <c r="K3" s="170"/>
      <c r="L3" s="170"/>
      <c r="M3" s="162" t="s">
        <v>7</v>
      </c>
      <c r="N3" s="162"/>
      <c r="O3" s="162"/>
      <c r="P3" s="162"/>
      <c r="S3" s="170"/>
      <c r="T3" s="170"/>
      <c r="U3" s="162" t="s">
        <v>7</v>
      </c>
      <c r="V3" s="162"/>
      <c r="W3" s="162"/>
      <c r="X3" s="162"/>
    </row>
    <row r="4" spans="1:24" s="10" customFormat="1" ht="10.5" customHeight="1" thickBot="1" x14ac:dyDescent="0.25">
      <c r="E4" s="160" t="s">
        <v>4</v>
      </c>
      <c r="F4" s="160"/>
      <c r="G4" s="160"/>
      <c r="H4" s="160"/>
      <c r="I4" s="11"/>
      <c r="M4" s="160" t="s">
        <v>4</v>
      </c>
      <c r="N4" s="160"/>
      <c r="O4" s="160"/>
      <c r="P4" s="160"/>
      <c r="Q4" s="11"/>
      <c r="U4" s="160" t="s">
        <v>4</v>
      </c>
      <c r="V4" s="160"/>
      <c r="W4" s="160"/>
      <c r="X4" s="160"/>
    </row>
    <row r="5" spans="1:24" ht="34.5" customHeight="1" thickTop="1" thickBot="1" x14ac:dyDescent="0.3">
      <c r="A5" s="4"/>
      <c r="B5" s="4"/>
      <c r="C5" s="163" t="s">
        <v>1</v>
      </c>
      <c r="D5" s="164"/>
      <c r="E5" s="34" t="s">
        <v>33</v>
      </c>
      <c r="F5" s="34" t="s">
        <v>33</v>
      </c>
      <c r="G5" s="34" t="s">
        <v>33</v>
      </c>
      <c r="H5" s="7" t="s">
        <v>34</v>
      </c>
      <c r="J5" s="4"/>
      <c r="K5" s="163" t="s">
        <v>1</v>
      </c>
      <c r="L5" s="164"/>
      <c r="M5" s="34" t="s">
        <v>33</v>
      </c>
      <c r="N5" s="34" t="s">
        <v>33</v>
      </c>
      <c r="O5" s="34" t="s">
        <v>33</v>
      </c>
      <c r="P5" s="7" t="s">
        <v>34</v>
      </c>
      <c r="R5" s="4"/>
      <c r="S5" s="163" t="s">
        <v>1</v>
      </c>
      <c r="T5" s="164"/>
      <c r="U5" s="34" t="s">
        <v>33</v>
      </c>
      <c r="V5" s="34" t="s">
        <v>33</v>
      </c>
      <c r="W5" s="34" t="s">
        <v>33</v>
      </c>
      <c r="X5" s="7" t="s">
        <v>34</v>
      </c>
    </row>
    <row r="6" spans="1:24" ht="14.25" customHeight="1" thickBot="1" x14ac:dyDescent="0.3">
      <c r="A6" s="4"/>
      <c r="B6" s="4"/>
      <c r="C6" s="173" t="s">
        <v>0</v>
      </c>
      <c r="D6" s="174"/>
      <c r="E6" s="5" t="s">
        <v>35</v>
      </c>
      <c r="F6" s="5" t="s">
        <v>36</v>
      </c>
      <c r="G6" s="5" t="s">
        <v>41</v>
      </c>
      <c r="H6" s="5" t="s">
        <v>37</v>
      </c>
      <c r="J6" s="4"/>
      <c r="K6" s="173" t="s">
        <v>0</v>
      </c>
      <c r="L6" s="174"/>
      <c r="M6" s="5" t="s">
        <v>35</v>
      </c>
      <c r="N6" s="5" t="s">
        <v>36</v>
      </c>
      <c r="O6" s="5" t="s">
        <v>41</v>
      </c>
      <c r="P6" s="5" t="s">
        <v>37</v>
      </c>
      <c r="R6" s="4"/>
      <c r="S6" s="173" t="s">
        <v>0</v>
      </c>
      <c r="T6" s="174"/>
      <c r="U6" s="5" t="s">
        <v>35</v>
      </c>
      <c r="V6" s="5" t="s">
        <v>36</v>
      </c>
      <c r="W6" s="5" t="s">
        <v>41</v>
      </c>
      <c r="X6" s="5" t="s">
        <v>37</v>
      </c>
    </row>
    <row r="7" spans="1:24" ht="15.75" customHeight="1" thickBot="1" x14ac:dyDescent="0.3">
      <c r="A7" s="4"/>
      <c r="B7" s="4"/>
      <c r="C7" s="171" t="s">
        <v>30</v>
      </c>
      <c r="D7" s="172"/>
      <c r="E7" s="15"/>
      <c r="F7" s="16"/>
      <c r="G7" s="16"/>
      <c r="H7" s="17"/>
      <c r="J7" s="4"/>
      <c r="K7" s="171" t="s">
        <v>30</v>
      </c>
      <c r="L7" s="172"/>
      <c r="M7" s="15"/>
      <c r="N7" s="16"/>
      <c r="O7" s="16"/>
      <c r="P7" s="17"/>
      <c r="R7" s="4"/>
      <c r="S7" s="171" t="s">
        <v>30</v>
      </c>
      <c r="T7" s="172"/>
      <c r="U7" s="15"/>
      <c r="V7" s="16"/>
      <c r="W7" s="16"/>
      <c r="X7" s="17"/>
    </row>
    <row r="8" spans="1:24" ht="15.75" customHeight="1" thickBot="1" x14ac:dyDescent="0.3">
      <c r="A8" s="4"/>
      <c r="B8" s="4"/>
      <c r="C8" s="171" t="s">
        <v>31</v>
      </c>
      <c r="D8" s="172"/>
      <c r="E8" s="32"/>
      <c r="F8" s="32" t="s">
        <v>40</v>
      </c>
      <c r="G8" s="32" t="s">
        <v>40</v>
      </c>
      <c r="H8" s="33"/>
      <c r="J8" s="4"/>
      <c r="K8" s="171" t="s">
        <v>31</v>
      </c>
      <c r="L8" s="172"/>
      <c r="M8" s="32"/>
      <c r="N8" s="32" t="s">
        <v>40</v>
      </c>
      <c r="O8" s="32" t="s">
        <v>40</v>
      </c>
      <c r="P8" s="33"/>
      <c r="R8" s="4"/>
      <c r="S8" s="171" t="s">
        <v>31</v>
      </c>
      <c r="T8" s="172"/>
      <c r="U8" s="32"/>
      <c r="V8" s="32" t="s">
        <v>40</v>
      </c>
      <c r="W8" s="32" t="s">
        <v>40</v>
      </c>
      <c r="X8" s="33"/>
    </row>
    <row r="9" spans="1:24" ht="14.25" customHeight="1" thickBot="1" x14ac:dyDescent="0.3">
      <c r="B9" s="4"/>
      <c r="C9" s="168" t="s">
        <v>2</v>
      </c>
      <c r="D9" s="169"/>
      <c r="E9" s="158">
        <v>1</v>
      </c>
      <c r="F9" s="158">
        <v>2</v>
      </c>
      <c r="G9" s="158">
        <v>3</v>
      </c>
      <c r="H9" s="158">
        <v>4</v>
      </c>
      <c r="J9" s="4"/>
      <c r="K9" s="168" t="s">
        <v>2</v>
      </c>
      <c r="L9" s="169"/>
      <c r="M9" s="158">
        <v>1</v>
      </c>
      <c r="N9" s="158">
        <v>2</v>
      </c>
      <c r="O9" s="158">
        <v>3</v>
      </c>
      <c r="P9" s="158">
        <v>4</v>
      </c>
      <c r="R9" s="4"/>
      <c r="S9" s="168" t="s">
        <v>2</v>
      </c>
      <c r="T9" s="169"/>
      <c r="U9" s="158">
        <v>1</v>
      </c>
      <c r="V9" s="158">
        <v>2</v>
      </c>
      <c r="W9" s="158">
        <v>3</v>
      </c>
      <c r="X9" s="158">
        <v>4</v>
      </c>
    </row>
    <row r="10" spans="1:24" ht="12" customHeight="1" thickBot="1" x14ac:dyDescent="0.3">
      <c r="B10" s="4"/>
      <c r="C10" s="13" t="s">
        <v>3</v>
      </c>
      <c r="D10" s="14" t="s">
        <v>5</v>
      </c>
      <c r="E10" s="159"/>
      <c r="F10" s="159"/>
      <c r="G10" s="159"/>
      <c r="H10" s="159"/>
      <c r="J10" s="4"/>
      <c r="K10" s="13" t="s">
        <v>3</v>
      </c>
      <c r="L10" s="14" t="s">
        <v>5</v>
      </c>
      <c r="M10" s="159"/>
      <c r="N10" s="159"/>
      <c r="O10" s="159"/>
      <c r="P10" s="159"/>
      <c r="R10" s="4"/>
      <c r="S10" s="13" t="s">
        <v>3</v>
      </c>
      <c r="T10" s="14" t="s">
        <v>5</v>
      </c>
      <c r="U10" s="159"/>
      <c r="V10" s="159"/>
      <c r="W10" s="159"/>
      <c r="X10" s="159"/>
    </row>
    <row r="11" spans="1:24" ht="11.25" customHeight="1" x14ac:dyDescent="0.25">
      <c r="B11" s="8" t="s">
        <v>11</v>
      </c>
      <c r="C11" s="165" t="s">
        <v>10</v>
      </c>
      <c r="D11" s="18">
        <v>1</v>
      </c>
      <c r="E11" s="35"/>
      <c r="F11" s="35"/>
      <c r="G11" s="35"/>
      <c r="H11" s="46"/>
      <c r="J11" s="8" t="s">
        <v>11</v>
      </c>
      <c r="K11" s="165" t="s">
        <v>24</v>
      </c>
      <c r="L11" s="25">
        <v>1</v>
      </c>
      <c r="M11" s="35"/>
      <c r="N11" s="35"/>
      <c r="O11" s="35"/>
      <c r="P11" s="46"/>
      <c r="R11" s="8" t="s">
        <v>11</v>
      </c>
      <c r="S11" s="165" t="s">
        <v>26</v>
      </c>
      <c r="T11" s="25">
        <v>1</v>
      </c>
      <c r="U11" s="35"/>
      <c r="V11" s="35"/>
      <c r="W11" s="35"/>
      <c r="X11" s="46"/>
    </row>
    <row r="12" spans="1:24" ht="11.25" customHeight="1" x14ac:dyDescent="0.25">
      <c r="B12" s="8" t="s">
        <v>12</v>
      </c>
      <c r="C12" s="166"/>
      <c r="D12" s="9">
        <v>2</v>
      </c>
      <c r="E12" s="36"/>
      <c r="F12" s="36"/>
      <c r="G12" s="36"/>
      <c r="H12" s="47"/>
      <c r="J12" s="8" t="s">
        <v>12</v>
      </c>
      <c r="K12" s="166"/>
      <c r="L12" s="9">
        <v>2</v>
      </c>
      <c r="M12" s="36"/>
      <c r="N12" s="36"/>
      <c r="O12" s="36"/>
      <c r="P12" s="47"/>
      <c r="R12" s="8" t="s">
        <v>12</v>
      </c>
      <c r="S12" s="166"/>
      <c r="T12" s="9">
        <v>2</v>
      </c>
      <c r="U12" s="36"/>
      <c r="V12" s="36"/>
      <c r="W12" s="36"/>
      <c r="X12" s="47"/>
    </row>
    <row r="13" spans="1:24" ht="11.25" customHeight="1" x14ac:dyDescent="0.25">
      <c r="B13" s="8" t="s">
        <v>13</v>
      </c>
      <c r="C13" s="166"/>
      <c r="D13" s="9">
        <v>3</v>
      </c>
      <c r="E13" s="36"/>
      <c r="F13" s="36"/>
      <c r="G13" s="36"/>
      <c r="H13" s="47"/>
      <c r="J13" s="8" t="s">
        <v>13</v>
      </c>
      <c r="K13" s="166"/>
      <c r="L13" s="9">
        <v>3</v>
      </c>
      <c r="M13" s="36"/>
      <c r="N13" s="36"/>
      <c r="O13" s="36"/>
      <c r="P13" s="47"/>
      <c r="R13" s="8" t="s">
        <v>13</v>
      </c>
      <c r="S13" s="166"/>
      <c r="T13" s="9">
        <v>3</v>
      </c>
      <c r="U13" s="36"/>
      <c r="V13" s="36"/>
      <c r="W13" s="36"/>
      <c r="X13" s="47"/>
    </row>
    <row r="14" spans="1:24" ht="11.25" customHeight="1" x14ac:dyDescent="0.25">
      <c r="B14" s="8" t="s">
        <v>14</v>
      </c>
      <c r="C14" s="166"/>
      <c r="D14" s="9">
        <v>4</v>
      </c>
      <c r="E14" s="36"/>
      <c r="F14" s="36"/>
      <c r="G14" s="36"/>
      <c r="H14" s="47"/>
      <c r="J14" s="8" t="s">
        <v>14</v>
      </c>
      <c r="K14" s="166"/>
      <c r="L14" s="9">
        <v>4</v>
      </c>
      <c r="M14" s="36"/>
      <c r="N14" s="36"/>
      <c r="O14" s="36"/>
      <c r="P14" s="47"/>
      <c r="R14" s="8" t="s">
        <v>14</v>
      </c>
      <c r="S14" s="166"/>
      <c r="T14" s="9">
        <v>4</v>
      </c>
      <c r="U14" s="36"/>
      <c r="V14" s="36"/>
      <c r="W14" s="36"/>
      <c r="X14" s="47"/>
    </row>
    <row r="15" spans="1:24" ht="11.25" customHeight="1" x14ac:dyDescent="0.25">
      <c r="B15" s="8" t="s">
        <v>15</v>
      </c>
      <c r="C15" s="166"/>
      <c r="D15" s="9">
        <v>5</v>
      </c>
      <c r="E15" s="36"/>
      <c r="F15" s="36"/>
      <c r="G15" s="36"/>
      <c r="H15" s="47"/>
      <c r="J15" s="8" t="s">
        <v>15</v>
      </c>
      <c r="K15" s="166"/>
      <c r="L15" s="9">
        <v>5</v>
      </c>
      <c r="M15" s="36"/>
      <c r="N15" s="36"/>
      <c r="O15" s="36"/>
      <c r="P15" s="47"/>
      <c r="R15" s="8" t="s">
        <v>15</v>
      </c>
      <c r="S15" s="166"/>
      <c r="T15" s="9">
        <v>5</v>
      </c>
      <c r="U15" s="36"/>
      <c r="V15" s="36"/>
      <c r="W15" s="36"/>
      <c r="X15" s="47"/>
    </row>
    <row r="16" spans="1:24" ht="11.25" customHeight="1" x14ac:dyDescent="0.25">
      <c r="B16" s="8" t="s">
        <v>16</v>
      </c>
      <c r="C16" s="166"/>
      <c r="D16" s="9">
        <v>6</v>
      </c>
      <c r="E16" s="36"/>
      <c r="F16" s="36"/>
      <c r="G16" s="36"/>
      <c r="H16" s="47"/>
      <c r="J16" s="8" t="s">
        <v>16</v>
      </c>
      <c r="K16" s="166"/>
      <c r="L16" s="9">
        <v>6</v>
      </c>
      <c r="M16" s="36"/>
      <c r="N16" s="36"/>
      <c r="O16" s="36"/>
      <c r="P16" s="47"/>
      <c r="R16" s="8" t="s">
        <v>16</v>
      </c>
      <c r="S16" s="166"/>
      <c r="T16" s="9">
        <v>6</v>
      </c>
      <c r="U16" s="36"/>
      <c r="V16" s="6"/>
      <c r="W16" s="36"/>
      <c r="X16" s="47"/>
    </row>
    <row r="17" spans="2:24" ht="11.25" customHeight="1" thickBot="1" x14ac:dyDescent="0.3">
      <c r="B17" s="8" t="s">
        <v>17</v>
      </c>
      <c r="C17" s="166"/>
      <c r="D17" s="9">
        <v>7</v>
      </c>
      <c r="E17" s="36"/>
      <c r="F17" s="36"/>
      <c r="G17" s="36"/>
      <c r="H17" s="47"/>
      <c r="J17" s="8" t="s">
        <v>17</v>
      </c>
      <c r="K17" s="166"/>
      <c r="L17" s="9">
        <v>7</v>
      </c>
      <c r="M17" s="36"/>
      <c r="N17" s="36"/>
      <c r="O17" s="36"/>
      <c r="P17" s="47"/>
      <c r="R17" s="8" t="s">
        <v>17</v>
      </c>
      <c r="S17" s="166"/>
      <c r="T17" s="9">
        <v>7</v>
      </c>
      <c r="U17" s="36"/>
      <c r="V17" s="6"/>
      <c r="W17" s="36"/>
      <c r="X17" s="47"/>
    </row>
    <row r="18" spans="2:24" ht="11.25" customHeight="1" thickBot="1" x14ac:dyDescent="0.3">
      <c r="B18" s="8" t="s">
        <v>18</v>
      </c>
      <c r="C18" s="166"/>
      <c r="D18" s="9">
        <v>8</v>
      </c>
      <c r="E18" s="36"/>
      <c r="F18" s="6"/>
      <c r="G18" s="36"/>
      <c r="H18" s="21"/>
      <c r="J18" s="8" t="s">
        <v>18</v>
      </c>
      <c r="K18" s="166"/>
      <c r="L18" s="9">
        <v>8</v>
      </c>
      <c r="M18" s="36"/>
      <c r="N18" s="36"/>
      <c r="O18" s="6"/>
      <c r="P18" s="40"/>
      <c r="R18" s="8" t="s">
        <v>18</v>
      </c>
      <c r="S18" s="166"/>
      <c r="T18" s="9">
        <v>8</v>
      </c>
      <c r="U18" s="45" t="s">
        <v>38</v>
      </c>
      <c r="V18" s="39"/>
      <c r="W18" s="39"/>
      <c r="X18" s="48"/>
    </row>
    <row r="19" spans="2:24" ht="11.25" customHeight="1" x14ac:dyDescent="0.25">
      <c r="B19" s="8" t="s">
        <v>19</v>
      </c>
      <c r="C19" s="166"/>
      <c r="D19" s="9">
        <v>9</v>
      </c>
      <c r="E19" s="39"/>
      <c r="F19" s="39"/>
      <c r="G19" s="6"/>
      <c r="H19" s="21"/>
      <c r="J19" s="8" t="s">
        <v>19</v>
      </c>
      <c r="K19" s="166"/>
      <c r="L19" s="9">
        <v>9</v>
      </c>
      <c r="M19" s="6"/>
      <c r="N19" s="44" t="s">
        <v>32</v>
      </c>
      <c r="O19" s="6"/>
      <c r="P19" s="40"/>
      <c r="R19" s="8" t="s">
        <v>19</v>
      </c>
      <c r="S19" s="166"/>
      <c r="T19" s="9">
        <v>9</v>
      </c>
      <c r="U19" s="45" t="s">
        <v>38</v>
      </c>
      <c r="V19" s="39"/>
      <c r="W19" s="39"/>
      <c r="X19" s="40"/>
    </row>
    <row r="20" spans="2:24" ht="11.25" customHeight="1" x14ac:dyDescent="0.25">
      <c r="B20" s="8" t="s">
        <v>20</v>
      </c>
      <c r="C20" s="166"/>
      <c r="D20" s="9">
        <v>10</v>
      </c>
      <c r="E20" s="39"/>
      <c r="F20" s="39"/>
      <c r="G20" s="6"/>
      <c r="H20" s="21"/>
      <c r="J20" s="8" t="s">
        <v>20</v>
      </c>
      <c r="K20" s="166"/>
      <c r="L20" s="9">
        <v>10</v>
      </c>
      <c r="M20" s="6"/>
      <c r="N20" s="44" t="s">
        <v>32</v>
      </c>
      <c r="O20" s="6"/>
      <c r="P20" s="41"/>
      <c r="R20" s="8" t="s">
        <v>20</v>
      </c>
      <c r="S20" s="166"/>
      <c r="T20" s="9">
        <v>10</v>
      </c>
      <c r="U20" s="39"/>
      <c r="V20" s="39"/>
      <c r="W20" s="39"/>
      <c r="X20" s="41"/>
    </row>
    <row r="21" spans="2:24" ht="11.25" customHeight="1" x14ac:dyDescent="0.25">
      <c r="B21" s="8" t="s">
        <v>21</v>
      </c>
      <c r="C21" s="166"/>
      <c r="D21" s="9">
        <v>11</v>
      </c>
      <c r="E21" s="6"/>
      <c r="F21" s="6"/>
      <c r="G21" s="6"/>
      <c r="H21" s="21"/>
      <c r="J21" s="8" t="s">
        <v>21</v>
      </c>
      <c r="K21" s="166"/>
      <c r="L21" s="9">
        <v>11</v>
      </c>
      <c r="M21" s="6"/>
      <c r="N21" s="44" t="s">
        <v>32</v>
      </c>
      <c r="O21" s="6"/>
      <c r="P21" s="21"/>
      <c r="R21" s="8" t="s">
        <v>21</v>
      </c>
      <c r="S21" s="166"/>
      <c r="T21" s="9">
        <v>11</v>
      </c>
      <c r="U21" s="39"/>
      <c r="V21" s="39"/>
      <c r="W21" s="39"/>
      <c r="X21" s="41"/>
    </row>
    <row r="22" spans="2:24" ht="11.25" customHeight="1" x14ac:dyDescent="0.25">
      <c r="B22" s="8" t="s">
        <v>22</v>
      </c>
      <c r="C22" s="166"/>
      <c r="D22" s="9">
        <v>12</v>
      </c>
      <c r="E22" s="6"/>
      <c r="F22" s="6"/>
      <c r="G22" s="6"/>
      <c r="H22" s="21"/>
      <c r="J22" s="8" t="s">
        <v>22</v>
      </c>
      <c r="K22" s="166"/>
      <c r="L22" s="9">
        <v>12</v>
      </c>
      <c r="M22" s="6"/>
      <c r="N22" s="6"/>
      <c r="O22" s="6"/>
      <c r="P22" s="21"/>
      <c r="R22" s="8" t="s">
        <v>22</v>
      </c>
      <c r="S22" s="166"/>
      <c r="T22" s="9">
        <v>12</v>
      </c>
      <c r="U22" s="39"/>
      <c r="V22" s="39"/>
      <c r="W22" s="39"/>
      <c r="X22" s="41"/>
    </row>
    <row r="23" spans="2:24" ht="11.25" customHeight="1" thickBot="1" x14ac:dyDescent="0.3">
      <c r="B23" s="8" t="s">
        <v>23</v>
      </c>
      <c r="C23" s="167"/>
      <c r="D23" s="22">
        <v>13</v>
      </c>
      <c r="E23" s="23"/>
      <c r="F23" s="23"/>
      <c r="G23" s="23"/>
      <c r="H23" s="24"/>
      <c r="J23" s="8" t="s">
        <v>23</v>
      </c>
      <c r="K23" s="167"/>
      <c r="L23" s="22">
        <v>13</v>
      </c>
      <c r="M23" s="23"/>
      <c r="N23" s="23"/>
      <c r="O23" s="23"/>
      <c r="P23" s="24"/>
      <c r="R23" s="8" t="s">
        <v>23</v>
      </c>
      <c r="S23" s="167"/>
      <c r="T23" s="22">
        <v>13</v>
      </c>
      <c r="U23" s="23"/>
      <c r="V23" s="23"/>
      <c r="W23" s="23"/>
      <c r="X23" s="24"/>
    </row>
    <row r="24" spans="2:24" ht="9" customHeight="1" thickBot="1" x14ac:dyDescent="0.3">
      <c r="L24" s="3"/>
    </row>
    <row r="25" spans="2:24" ht="11.25" customHeight="1" x14ac:dyDescent="0.25">
      <c r="B25" s="8" t="s">
        <v>11</v>
      </c>
      <c r="C25" s="175" t="s">
        <v>9</v>
      </c>
      <c r="D25" s="26">
        <v>1</v>
      </c>
      <c r="E25" s="37"/>
      <c r="F25" s="37"/>
      <c r="G25" s="37"/>
      <c r="H25" s="48"/>
      <c r="J25" s="8" t="s">
        <v>11</v>
      </c>
      <c r="K25" s="165" t="s">
        <v>25</v>
      </c>
      <c r="L25" s="26">
        <v>1</v>
      </c>
      <c r="M25" s="35"/>
      <c r="N25" s="35"/>
      <c r="O25" s="35"/>
      <c r="P25" s="46"/>
      <c r="R25" s="8" t="s">
        <v>11</v>
      </c>
      <c r="S25" s="165" t="s">
        <v>27</v>
      </c>
      <c r="T25" s="26">
        <v>1</v>
      </c>
      <c r="U25" s="19"/>
      <c r="V25" s="19"/>
      <c r="W25" s="42"/>
      <c r="X25" s="20"/>
    </row>
    <row r="26" spans="2:24" ht="11.25" customHeight="1" x14ac:dyDescent="0.25">
      <c r="B26" s="8" t="s">
        <v>12</v>
      </c>
      <c r="C26" s="176"/>
      <c r="D26" s="12">
        <v>2</v>
      </c>
      <c r="E26" s="38"/>
      <c r="F26" s="38"/>
      <c r="G26" s="38"/>
      <c r="H26" s="49"/>
      <c r="J26" s="8" t="s">
        <v>12</v>
      </c>
      <c r="K26" s="166"/>
      <c r="L26" s="12">
        <v>2</v>
      </c>
      <c r="M26" s="36"/>
      <c r="N26" s="36"/>
      <c r="O26" s="36"/>
      <c r="P26" s="47"/>
      <c r="R26" s="8" t="s">
        <v>12</v>
      </c>
      <c r="S26" s="166"/>
      <c r="T26" s="12">
        <v>2</v>
      </c>
      <c r="U26" s="6"/>
      <c r="V26" s="6"/>
      <c r="W26" s="39"/>
      <c r="X26" s="21"/>
    </row>
    <row r="27" spans="2:24" ht="11.25" customHeight="1" x14ac:dyDescent="0.25">
      <c r="B27" s="8" t="s">
        <v>13</v>
      </c>
      <c r="C27" s="176"/>
      <c r="D27" s="12">
        <v>3</v>
      </c>
      <c r="E27" s="38"/>
      <c r="F27" s="38"/>
      <c r="G27" s="38"/>
      <c r="H27" s="49"/>
      <c r="J27" s="8" t="s">
        <v>13</v>
      </c>
      <c r="K27" s="166"/>
      <c r="L27" s="12">
        <v>3</v>
      </c>
      <c r="M27" s="36"/>
      <c r="N27" s="36"/>
      <c r="O27" s="36"/>
      <c r="P27" s="47"/>
      <c r="R27" s="8" t="s">
        <v>13</v>
      </c>
      <c r="S27" s="166"/>
      <c r="T27" s="12">
        <v>3</v>
      </c>
      <c r="U27" s="6"/>
      <c r="V27" s="6"/>
      <c r="W27" s="39"/>
      <c r="X27" s="21"/>
    </row>
    <row r="28" spans="2:24" ht="11.25" customHeight="1" x14ac:dyDescent="0.25">
      <c r="B28" s="8" t="s">
        <v>14</v>
      </c>
      <c r="C28" s="176"/>
      <c r="D28" s="12">
        <v>4</v>
      </c>
      <c r="E28" s="38"/>
      <c r="F28" s="38"/>
      <c r="G28" s="38"/>
      <c r="H28" s="49"/>
      <c r="J28" s="8" t="s">
        <v>14</v>
      </c>
      <c r="K28" s="166"/>
      <c r="L28" s="12">
        <v>4</v>
      </c>
      <c r="M28" s="36"/>
      <c r="N28" s="36"/>
      <c r="O28" s="36"/>
      <c r="P28" s="47"/>
      <c r="R28" s="8" t="s">
        <v>14</v>
      </c>
      <c r="S28" s="166"/>
      <c r="T28" s="12">
        <v>4</v>
      </c>
      <c r="U28" s="6"/>
      <c r="V28" s="6"/>
      <c r="W28" s="39"/>
      <c r="X28" s="21"/>
    </row>
    <row r="29" spans="2:24" ht="11.25" customHeight="1" x14ac:dyDescent="0.25">
      <c r="B29" s="8" t="s">
        <v>15</v>
      </c>
      <c r="C29" s="176"/>
      <c r="D29" s="12">
        <v>5</v>
      </c>
      <c r="E29" s="38"/>
      <c r="F29" s="38"/>
      <c r="G29" s="38"/>
      <c r="H29" s="49"/>
      <c r="J29" s="8" t="s">
        <v>15</v>
      </c>
      <c r="K29" s="166"/>
      <c r="L29" s="12">
        <v>5</v>
      </c>
      <c r="M29" s="36"/>
      <c r="N29" s="36"/>
      <c r="O29" s="36"/>
      <c r="P29" s="47"/>
      <c r="R29" s="8" t="s">
        <v>15</v>
      </c>
      <c r="S29" s="166"/>
      <c r="T29" s="12">
        <v>5</v>
      </c>
      <c r="U29" s="6"/>
      <c r="V29" s="6"/>
      <c r="W29" s="39"/>
      <c r="X29" s="21"/>
    </row>
    <row r="30" spans="2:24" ht="11.25" customHeight="1" x14ac:dyDescent="0.25">
      <c r="B30" s="8" t="s">
        <v>16</v>
      </c>
      <c r="C30" s="176"/>
      <c r="D30" s="12">
        <v>6</v>
      </c>
      <c r="E30" s="38"/>
      <c r="F30" s="38"/>
      <c r="G30" s="45" t="s">
        <v>39</v>
      </c>
      <c r="H30" s="49"/>
      <c r="J30" s="8" t="s">
        <v>16</v>
      </c>
      <c r="K30" s="166"/>
      <c r="L30" s="12">
        <v>6</v>
      </c>
      <c r="M30" s="36"/>
      <c r="N30" s="36"/>
      <c r="O30" s="36"/>
      <c r="P30" s="47"/>
      <c r="R30" s="8" t="s">
        <v>16</v>
      </c>
      <c r="S30" s="166"/>
      <c r="T30" s="12">
        <v>6</v>
      </c>
      <c r="U30" s="6"/>
      <c r="V30" s="6"/>
      <c r="W30" s="39"/>
      <c r="X30" s="21"/>
    </row>
    <row r="31" spans="2:24" ht="11.25" customHeight="1" x14ac:dyDescent="0.25">
      <c r="B31" s="8" t="s">
        <v>17</v>
      </c>
      <c r="C31" s="176"/>
      <c r="D31" s="12">
        <v>7</v>
      </c>
      <c r="E31" s="38"/>
      <c r="F31" s="38"/>
      <c r="G31" s="45" t="s">
        <v>39</v>
      </c>
      <c r="H31" s="49"/>
      <c r="J31" s="8" t="s">
        <v>17</v>
      </c>
      <c r="K31" s="166"/>
      <c r="L31" s="12">
        <v>7</v>
      </c>
      <c r="M31" s="6"/>
      <c r="N31" s="36"/>
      <c r="O31" s="36"/>
      <c r="P31" s="47"/>
      <c r="R31" s="8" t="s">
        <v>17</v>
      </c>
      <c r="S31" s="166"/>
      <c r="T31" s="12">
        <v>7</v>
      </c>
      <c r="U31" s="6"/>
      <c r="V31" s="6"/>
      <c r="W31" s="39"/>
      <c r="X31" s="21"/>
    </row>
    <row r="32" spans="2:24" ht="11.25" customHeight="1" thickBot="1" x14ac:dyDescent="0.3">
      <c r="B32" s="8" t="s">
        <v>18</v>
      </c>
      <c r="C32" s="176"/>
      <c r="D32" s="12">
        <v>8</v>
      </c>
      <c r="E32" s="38"/>
      <c r="F32" s="45" t="s">
        <v>39</v>
      </c>
      <c r="G32" s="28"/>
      <c r="H32" s="43"/>
      <c r="J32" s="8" t="s">
        <v>18</v>
      </c>
      <c r="K32" s="166"/>
      <c r="L32" s="12">
        <v>8</v>
      </c>
      <c r="M32" s="6"/>
      <c r="N32" s="36"/>
      <c r="O32" s="6"/>
      <c r="P32" s="47"/>
      <c r="R32" s="8" t="s">
        <v>18</v>
      </c>
      <c r="S32" s="166"/>
      <c r="T32" s="12">
        <v>8</v>
      </c>
      <c r="U32" s="6"/>
      <c r="V32" s="6"/>
      <c r="W32" s="39"/>
      <c r="X32" s="21"/>
    </row>
    <row r="33" spans="2:24" ht="11.25" customHeight="1" thickBot="1" x14ac:dyDescent="0.3">
      <c r="B33" s="8" t="s">
        <v>19</v>
      </c>
      <c r="C33" s="176"/>
      <c r="D33" s="12">
        <v>9</v>
      </c>
      <c r="E33" s="28"/>
      <c r="F33" s="45" t="s">
        <v>39</v>
      </c>
      <c r="G33" s="28"/>
      <c r="H33" s="40"/>
      <c r="J33" s="8" t="s">
        <v>19</v>
      </c>
      <c r="K33" s="166"/>
      <c r="L33" s="12">
        <v>9</v>
      </c>
      <c r="M33" s="6"/>
      <c r="N33" s="36"/>
      <c r="O33" s="6"/>
      <c r="P33" s="21"/>
      <c r="R33" s="8" t="s">
        <v>19</v>
      </c>
      <c r="S33" s="166"/>
      <c r="T33" s="12">
        <v>9</v>
      </c>
      <c r="U33" s="6"/>
      <c r="V33" s="6"/>
      <c r="W33" s="39"/>
      <c r="X33" s="21"/>
    </row>
    <row r="34" spans="2:24" ht="11.25" customHeight="1" x14ac:dyDescent="0.25">
      <c r="B34" s="8" t="s">
        <v>20</v>
      </c>
      <c r="C34" s="176"/>
      <c r="D34" s="12">
        <v>10</v>
      </c>
      <c r="E34" s="28"/>
      <c r="F34" s="28"/>
      <c r="G34" s="28"/>
      <c r="H34" s="40"/>
      <c r="J34" s="8" t="s">
        <v>20</v>
      </c>
      <c r="K34" s="166"/>
      <c r="L34" s="12">
        <v>10</v>
      </c>
      <c r="M34" s="6"/>
      <c r="N34" s="6"/>
      <c r="O34" s="6"/>
      <c r="P34" s="21"/>
      <c r="R34" s="8" t="s">
        <v>20</v>
      </c>
      <c r="S34" s="166"/>
      <c r="T34" s="12">
        <v>10</v>
      </c>
      <c r="U34" s="6"/>
      <c r="V34" s="6"/>
      <c r="W34" s="6"/>
      <c r="X34" s="21"/>
    </row>
    <row r="35" spans="2:24" ht="11.25" customHeight="1" x14ac:dyDescent="0.25">
      <c r="B35" s="8" t="s">
        <v>21</v>
      </c>
      <c r="C35" s="176"/>
      <c r="D35" s="12">
        <v>11</v>
      </c>
      <c r="E35" s="28"/>
      <c r="F35" s="28"/>
      <c r="G35" s="28"/>
      <c r="H35" s="29"/>
      <c r="J35" s="8" t="s">
        <v>21</v>
      </c>
      <c r="K35" s="166"/>
      <c r="L35" s="12">
        <v>11</v>
      </c>
      <c r="M35" s="6"/>
      <c r="N35" s="6"/>
      <c r="O35" s="6"/>
      <c r="P35" s="21"/>
      <c r="R35" s="8" t="s">
        <v>21</v>
      </c>
      <c r="S35" s="166"/>
      <c r="T35" s="12">
        <v>11</v>
      </c>
      <c r="U35" s="6"/>
      <c r="V35" s="6"/>
      <c r="W35" s="6"/>
      <c r="X35" s="21"/>
    </row>
    <row r="36" spans="2:24" ht="11.25" customHeight="1" x14ac:dyDescent="0.25">
      <c r="B36" s="8" t="s">
        <v>22</v>
      </c>
      <c r="C36" s="176"/>
      <c r="D36" s="12">
        <v>12</v>
      </c>
      <c r="E36" s="28"/>
      <c r="F36" s="28"/>
      <c r="G36" s="28"/>
      <c r="H36" s="29"/>
      <c r="J36" s="8" t="s">
        <v>22</v>
      </c>
      <c r="K36" s="166"/>
      <c r="L36" s="12">
        <v>12</v>
      </c>
      <c r="M36" s="6"/>
      <c r="N36" s="6"/>
      <c r="O36" s="6"/>
      <c r="P36" s="21"/>
      <c r="R36" s="8" t="s">
        <v>22</v>
      </c>
      <c r="S36" s="166"/>
      <c r="T36" s="12">
        <v>12</v>
      </c>
      <c r="U36" s="6"/>
      <c r="V36" s="6"/>
      <c r="W36" s="6"/>
      <c r="X36" s="21"/>
    </row>
    <row r="37" spans="2:24" ht="11.25" customHeight="1" thickBot="1" x14ac:dyDescent="0.3">
      <c r="B37" s="8" t="s">
        <v>23</v>
      </c>
      <c r="C37" s="177"/>
      <c r="D37" s="27">
        <v>13</v>
      </c>
      <c r="E37" s="30"/>
      <c r="F37" s="30"/>
      <c r="G37" s="30"/>
      <c r="H37" s="31"/>
      <c r="J37" s="8" t="s">
        <v>23</v>
      </c>
      <c r="K37" s="167"/>
      <c r="L37" s="27">
        <v>13</v>
      </c>
      <c r="M37" s="23"/>
      <c r="N37" s="23"/>
      <c r="O37" s="23"/>
      <c r="P37" s="24"/>
      <c r="R37" s="8" t="s">
        <v>23</v>
      </c>
      <c r="S37" s="167"/>
      <c r="T37" s="27">
        <v>13</v>
      </c>
      <c r="U37" s="23"/>
      <c r="V37" s="23"/>
      <c r="W37" s="23"/>
      <c r="X37" s="24"/>
    </row>
    <row r="40" spans="2:24" x14ac:dyDescent="0.25">
      <c r="C40" t="s">
        <v>45</v>
      </c>
      <c r="F40" t="s">
        <v>42</v>
      </c>
      <c r="H40" t="s">
        <v>43</v>
      </c>
      <c r="J40">
        <v>5</v>
      </c>
    </row>
    <row r="41" spans="2:24" x14ac:dyDescent="0.25">
      <c r="H41" t="s">
        <v>44</v>
      </c>
      <c r="J41">
        <v>5</v>
      </c>
    </row>
    <row r="43" spans="2:24" x14ac:dyDescent="0.25">
      <c r="J43" s="2">
        <f>SUM(J40:J42)</f>
        <v>10</v>
      </c>
    </row>
  </sheetData>
  <mergeCells count="48">
    <mergeCell ref="C25:C37"/>
    <mergeCell ref="C7:D7"/>
    <mergeCell ref="C9:D9"/>
    <mergeCell ref="C5:D5"/>
    <mergeCell ref="C6:D6"/>
    <mergeCell ref="C11:C23"/>
    <mergeCell ref="C2:D3"/>
    <mergeCell ref="K2:L3"/>
    <mergeCell ref="S2:T3"/>
    <mergeCell ref="C8:D8"/>
    <mergeCell ref="K8:L8"/>
    <mergeCell ref="S8:T8"/>
    <mergeCell ref="S7:T7"/>
    <mergeCell ref="S6:T6"/>
    <mergeCell ref="K6:L6"/>
    <mergeCell ref="K7:L7"/>
    <mergeCell ref="U9:U10"/>
    <mergeCell ref="V9:V10"/>
    <mergeCell ref="W9:W10"/>
    <mergeCell ref="X9:X10"/>
    <mergeCell ref="K25:K37"/>
    <mergeCell ref="K9:L9"/>
    <mergeCell ref="M9:M10"/>
    <mergeCell ref="N9:N10"/>
    <mergeCell ref="O9:O10"/>
    <mergeCell ref="P9:P10"/>
    <mergeCell ref="K11:K23"/>
    <mergeCell ref="S25:S37"/>
    <mergeCell ref="S11:S23"/>
    <mergeCell ref="S9:T9"/>
    <mergeCell ref="U1:X1"/>
    <mergeCell ref="U2:X2"/>
    <mergeCell ref="U3:X3"/>
    <mergeCell ref="U4:X4"/>
    <mergeCell ref="S5:T5"/>
    <mergeCell ref="M1:P1"/>
    <mergeCell ref="M2:P2"/>
    <mergeCell ref="M3:P3"/>
    <mergeCell ref="M4:P4"/>
    <mergeCell ref="K5:L5"/>
    <mergeCell ref="E1:H1"/>
    <mergeCell ref="E9:E10"/>
    <mergeCell ref="F9:F10"/>
    <mergeCell ref="G9:G10"/>
    <mergeCell ref="H9:H10"/>
    <mergeCell ref="E4:H4"/>
    <mergeCell ref="E2:H2"/>
    <mergeCell ref="E3:H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Użytkownik</cp:lastModifiedBy>
  <cp:lastPrinted>2018-01-25T07:33:35Z</cp:lastPrinted>
  <dcterms:created xsi:type="dcterms:W3CDTF">2015-09-13T11:40:33Z</dcterms:created>
  <dcterms:modified xsi:type="dcterms:W3CDTF">2019-02-13T18:14:49Z</dcterms:modified>
</cp:coreProperties>
</file>